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<sst xmlns="http://schemas.openxmlformats.org/spreadsheetml/2006/main" count="340" uniqueCount="134">
  <si>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</si>
  <si>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</si>
  <si>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</si>
  <si>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</si>
  <si>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Динамика,,%</t>
  </si>
  <si>
    <t>Итоги развития МО</t>
  </si>
  <si>
    <t xml:space="preserve">Выручка от реализации продукции, работ, услуг (в действующих ценах) по полному кругу организаций, </t>
  </si>
  <si>
    <t>млн.руб.</t>
  </si>
  <si>
    <t>в т.ч. по видам экономической деятельности:</t>
  </si>
  <si>
    <t>Сельское хозяйство</t>
  </si>
  <si>
    <t>Лесное хозяйство и предоставление услуг в этой области*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</si>
  <si>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</si>
  <si>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</si>
  <si>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воды**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</si>
  <si>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</si>
  <si>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</si>
  <si>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Транспорт и связь</t>
  </si>
  <si>
    <t>Прочие</t>
  </si>
  <si>
    <t>Выручка от реализации продукции, работ, услуг на душу населения</t>
  </si>
  <si>
    <t>тыс. руб.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</si>
  <si>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</si>
  <si>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 xml:space="preserve">Прибыль, прибыльно работающих предприятий </t>
  </si>
  <si>
    <t>Убыток</t>
  </si>
  <si>
    <t>доля прибыльных предприятий</t>
  </si>
  <si>
    <t>доля убыточных предприятий</t>
  </si>
  <si>
    <t>План по налогам и сборам в консолидированный местный бюджет (сумма бюджетов муниципального районаи городских и сельских поселений), годовые</t>
  </si>
  <si>
    <t>Поступления налогов и сборам в консолидированный местный бюджет (сумма бюджетов муниципального районаи городских и сельских поселений), годовые</t>
  </si>
  <si>
    <t>Обеспеченность собственными доходами консолидированного местного бюджета на душу населения</t>
  </si>
  <si>
    <t>руб.</t>
  </si>
  <si>
    <t>Состояние основных видов экономической деятельности хозяйствующих субъектов МО</t>
  </si>
  <si>
    <t>Индекс физического объема промышленного производства  (С+D+E) ***::</t>
  </si>
  <si>
    <t>%</t>
  </si>
  <si>
    <t>Объем отгруженных товаров собственного производства, выполненных работ и услуг собственными силами (С+D+E):</t>
  </si>
  <si>
    <t>в том числе:</t>
  </si>
  <si>
    <t>Добыча полезных ископаемых (C):</t>
  </si>
  <si>
    <t>Объем отгруженных товаров собственного производства, выполненных работ и услуг собственными силами</t>
  </si>
  <si>
    <t>Индекс промышленного производства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</si>
  <si>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</si>
  <si>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</si>
  <si>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</si>
  <si>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</si>
  <si>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</si>
  <si>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</si>
  <si>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</si>
  <si>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</si>
  <si>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</si>
  <si>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</si>
  <si>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</si>
  <si>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</si>
  <si>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*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</si>
  <si>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</si>
  <si>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</si>
  <si>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</si>
  <si>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</si>
  <si>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</si>
  <si>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</si>
  <si>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 (с учетом микропредприятий)</t>
  </si>
  <si>
    <t>ед.</t>
  </si>
  <si>
    <t xml:space="preserve"> в том числе по видам экономической деятельности:</t>
  </si>
  <si>
    <t>Лесозаготовки</t>
  </si>
  <si>
    <t>Производство и распределение электроэнергии, газа и воды</t>
  </si>
  <si>
    <t>Уд. вес выручки предприятий малого бизнеса (с учетом микропредприятий) в выручке  в целом по МО</t>
  </si>
  <si>
    <t>Число действующих микропредприятий - всего</t>
  </si>
  <si>
    <t>Уд. вес выручки предприятий микропредприятий в выручке  в целом по МО</t>
  </si>
  <si>
    <t>Количество индивидуальных предпринимателей</t>
  </si>
  <si>
    <t>Объем инвестиций в основной капитал за счет всех источников -  всего</t>
  </si>
  <si>
    <t>прибыль,заемные средства</t>
  </si>
  <si>
    <t>амортизация</t>
  </si>
  <si>
    <t>бюджетные средства</t>
  </si>
  <si>
    <t>прочие</t>
  </si>
  <si>
    <t xml:space="preserve">Демография, трудовые ресурсы и уровень жизни населения </t>
  </si>
  <si>
    <t>Коэффициент естественного прироста (убыли) населения (разница между числом родившихся человек на 1000 человек населения и числом умерших человек на 1000 населения)</t>
  </si>
  <si>
    <t>чел.</t>
  </si>
  <si>
    <t>Половая структура населения</t>
  </si>
  <si>
    <t xml:space="preserve">                                 мужчины</t>
  </si>
  <si>
    <t>тыс. чел.</t>
  </si>
  <si>
    <t xml:space="preserve">                       уд вес в общей численности населения</t>
  </si>
  <si>
    <t xml:space="preserve">                                 женщины</t>
  </si>
  <si>
    <t xml:space="preserve">                      уд. вес в общей численности населения</t>
  </si>
  <si>
    <t>Возрастная структура населения</t>
  </si>
  <si>
    <t xml:space="preserve">                                моложе трудоспособного возраста</t>
  </si>
  <si>
    <t xml:space="preserve">                               трудоспособный возраст</t>
  </si>
  <si>
    <t xml:space="preserve">                     уд. вес в общей численности населения</t>
  </si>
  <si>
    <t xml:space="preserve">                              старше трудоспособного возраста</t>
  </si>
  <si>
    <t xml:space="preserve">                     уд.вес в общей численности населения</t>
  </si>
  <si>
    <t>Миграция населения( разница между числом прибывших и числом выбывших, приток(+), отток (-)</t>
  </si>
  <si>
    <t>Уд. вес численности городского населения в общей численности населения</t>
  </si>
  <si>
    <t>Уд.весчисленности сельского населения в общейчисленности населения</t>
  </si>
  <si>
    <t>Трудовые ресурсы</t>
  </si>
  <si>
    <t>Численность населения-всего</t>
  </si>
  <si>
    <t>Занятые в экономике</t>
  </si>
  <si>
    <t xml:space="preserve">                     в том числе работающие по найму</t>
  </si>
  <si>
    <t>Учазщиеся  16 лет и старше</t>
  </si>
  <si>
    <t>Не занятые в экономике</t>
  </si>
  <si>
    <t xml:space="preserve">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</si>
  <si>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</si>
  <si>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>Производство и распределение электроэнергии,газа и воды</t>
  </si>
  <si>
    <t>Оптовая и розничная торговля;ремонт автотранспортных средств, мотоциклов, бытовых изделий и предметов личного пользования</t>
  </si>
  <si>
    <t>Прочие, в том числе:</t>
  </si>
  <si>
    <t>Граждане(физические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крестьянско-фермерских хозяйств)</t>
  </si>
  <si>
    <t>Уровень жизни населения</t>
  </si>
  <si>
    <t>Среднесписочная численность работников (без внешних совместителей) по полному кругу организаций,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</si>
  <si>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</si>
  <si>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</si>
  <si>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</si>
  <si>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</si>
  <si>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Прочие (услуги)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</si>
  <si>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</si>
  <si>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из них по отраслям социальной сферы:</t>
  </si>
  <si>
    <t>Здравоохранение</t>
  </si>
  <si>
    <t>тыс.чел.</t>
  </si>
  <si>
    <t>Культура и искусство</t>
  </si>
  <si>
    <t>Физическая культура</t>
  </si>
  <si>
    <t>Социальная защита</t>
  </si>
  <si>
    <t>Управление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</si>
  <si>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</si>
  <si>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</si>
  <si>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</si>
  <si>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всего,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</si>
  <si>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бюджета-всего, </t>
  </si>
  <si>
    <t>Среднемесячная начисленная заработная плата работников малых предприятий (с учетом микропредприятий)</t>
  </si>
  <si>
    <t>Валовый совокупный доход (сумма ФОТ, выплат соцхарактера, прочих доходов), в том числе:</t>
  </si>
  <si>
    <t>Выплаты социального характера</t>
  </si>
  <si>
    <t>Фонд платы труда</t>
  </si>
  <si>
    <t>Прожиточный минимум(начиная со 2 квартала, рассчитывается как среднее значение за период)</t>
  </si>
  <si>
    <t>Покупательская способность денежных доходов населения( соотношение среднедушевых денежных доходов и прожиточного минимума)</t>
  </si>
  <si>
    <t>раз.</t>
  </si>
  <si>
    <t>Численность населения с доходами ниже прожиточного миинимума</t>
  </si>
  <si>
    <t>Доля населения с доходами ниже прожиточного минимума</t>
  </si>
  <si>
    <t>Задолженность по заработной плате в целом по МО</t>
  </si>
  <si>
    <t>в том числе по бюджетным организациям</t>
  </si>
  <si>
    <t>Прочие доходы</t>
  </si>
  <si>
    <t>Исп. Шелкунова Г.П.</t>
  </si>
  <si>
    <t>Аналитический отчет о социально-экономической ситуации в муниципальном районе муниципального образования  "Нижнеудинский район"  за 2012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</si>
</sst>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#,##0.000"/>
    <numFmt numFmtId="192" formatCode="#,##0.0000"/>
    <numFmt numFmtId="193" formatCode="0.0"/>
  </numFmts>
  <fonts count="11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thin"/>
      <right>
        <color indexed="63"/>
      </right>
      <top style="dashed">
        <color indexed="23"/>
      </top>
      <bottom>
        <color indexed="63"/>
      </bottom>
    </border>
    <border>
      <left style="thin"/>
      <right style="thin"/>
      <top style="dashed">
        <color indexed="2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90" fontId="5" fillId="0" borderId="1" xfId="0" applyNumberFormat="1" applyFont="1" applyFill="1" applyBorder="1" applyAlignment="1">
      <alignment horizontal="center" vertical="center" wrapText="1"/>
    </xf>
    <xf numFmtId="191" fontId="5" fillId="0" borderId="1" xfId="0" applyNumberFormat="1" applyFont="1" applyFill="1" applyBorder="1" applyAlignment="1">
      <alignment horizontal="center" vertical="center" wrapText="1"/>
    </xf>
    <xf numFmtId="193" fontId="7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93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190" fontId="5" fillId="0" borderId="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190" fontId="5" fillId="0" borderId="9" xfId="0" applyNumberFormat="1" applyFont="1" applyFill="1" applyBorder="1" applyAlignment="1">
      <alignment horizontal="center" vertical="center" wrapText="1"/>
    </xf>
    <xf numFmtId="19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9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90" fontId="7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90" fontId="1" fillId="0" borderId="1" xfId="0" applyNumberFormat="1" applyFont="1" applyFill="1" applyBorder="1" applyAlignment="1">
      <alignment vertical="center" wrapText="1"/>
    </xf>
    <xf numFmtId="190" fontId="1" fillId="0" borderId="1" xfId="0" applyNumberFormat="1" applyFont="1" applyFill="1" applyBorder="1" applyAlignment="1">
      <alignment vertical="center"/>
    </xf>
    <xf numFmtId="190" fontId="1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90" fontId="5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90" fontId="5" fillId="0" borderId="1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92" fontId="5" fillId="0" borderId="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90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 wrapText="1"/>
    </xf>
    <xf numFmtId="190" fontId="5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93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justify"/>
    </xf>
    <xf numFmtId="0" fontId="2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193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3"/>
  <sheetViews>
    <sheetView tabSelected="1" zoomScale="75" zoomScaleNormal="75" workbookViewId="0" topLeftCell="A172">
      <selection activeCell="D21" sqref="D21"/>
    </sheetView>
  </sheetViews>
  <sheetFormatPr defaultColWidth="9.140625" defaultRowHeight="12.75"/>
  <cols>
    <col min="1" max="1" width="70.140625" style="20" customWidth="1"/>
    <col min="2" max="2" width="14.28125" style="20" customWidth="1"/>
    <col min="3" max="3" width="18.8515625" style="20" customWidth="1"/>
    <col min="4" max="4" width="18.7109375" style="20" customWidth="1"/>
    <col min="5" max="5" width="20.28125" style="20" customWidth="1"/>
    <col min="6" max="6" width="16.28125" style="20" customWidth="1"/>
    <col min="7" max="7" width="19.7109375" style="20" customWidth="1"/>
    <col min="8" max="8" width="10.7109375" style="20" customWidth="1"/>
    <col min="9" max="9" width="18.00390625" style="20" customWidth="1"/>
    <col min="10" max="10" width="12.421875" style="20" customWidth="1"/>
    <col min="11" max="11" width="12.7109375" style="20" customWidth="1"/>
    <col min="12" max="12" width="11.57421875" style="20" customWidth="1"/>
    <col min="13" max="16384" width="9.140625" style="20" customWidth="1"/>
  </cols>
  <sheetData>
    <row r="1" spans="1:21" ht="51" customHeight="1">
      <c r="A1" s="106" t="s">
        <v>133</v>
      </c>
      <c r="B1" s="106"/>
      <c r="C1" s="106"/>
      <c r="D1" s="106"/>
      <c r="E1" s="10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.75">
      <c r="A2" s="19"/>
      <c r="B2" s="19"/>
      <c r="C2" s="19"/>
      <c r="D2" s="1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95.25" customHeight="1">
      <c r="A3" s="21" t="s">
        <v>0</v>
      </c>
      <c r="B3" s="22" t="s">
        <v>1</v>
      </c>
      <c r="C3" s="21" t="s">
        <v>2</v>
      </c>
      <c r="D3" s="23" t="s">
        <v>3</v>
      </c>
      <c r="E3" s="24" t="s">
        <v>4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3.25" customHeight="1">
      <c r="A4" s="25" t="s">
        <v>5</v>
      </c>
      <c r="B4" s="26"/>
      <c r="C4" s="26"/>
      <c r="D4" s="26"/>
      <c r="E4" s="2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49.5" customHeight="1">
      <c r="A5" s="28" t="s">
        <v>6</v>
      </c>
      <c r="B5" s="29" t="s">
        <v>7</v>
      </c>
      <c r="C5" s="30">
        <v>3395.9210000000003</v>
      </c>
      <c r="D5" s="30">
        <v>3555.8</v>
      </c>
      <c r="E5" s="30">
        <v>95.50371224478317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8.75">
      <c r="A6" s="31" t="s">
        <v>8</v>
      </c>
      <c r="B6" s="32"/>
      <c r="C6" s="33"/>
      <c r="D6" s="34"/>
      <c r="E6" s="3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.75">
      <c r="A7" s="1" t="s">
        <v>9</v>
      </c>
      <c r="B7" s="35" t="s">
        <v>7</v>
      </c>
      <c r="C7" s="36">
        <v>56.695</v>
      </c>
      <c r="D7" s="34">
        <v>69.1</v>
      </c>
      <c r="E7" s="30">
        <v>82.04775687409554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.75">
      <c r="A8" s="1" t="s">
        <v>10</v>
      </c>
      <c r="B8" s="35" t="s">
        <v>7</v>
      </c>
      <c r="C8" s="36">
        <v>1037.004</v>
      </c>
      <c r="D8" s="34">
        <v>1163</v>
      </c>
      <c r="E8" s="30">
        <v>89.16629406706792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.75">
      <c r="A9" s="37" t="s">
        <v>11</v>
      </c>
      <c r="B9" s="35" t="s">
        <v>7</v>
      </c>
      <c r="C9" s="36">
        <v>213.358</v>
      </c>
      <c r="D9" s="34">
        <v>212.8</v>
      </c>
      <c r="E9" s="30">
        <v>100.26221804511277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.75">
      <c r="A10" s="37" t="s">
        <v>12</v>
      </c>
      <c r="B10" s="35" t="s">
        <v>7</v>
      </c>
      <c r="C10" s="36">
        <v>583.218</v>
      </c>
      <c r="D10" s="34">
        <v>570.1</v>
      </c>
      <c r="E10" s="30">
        <v>102.30099982459218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.75">
      <c r="A11" s="37" t="s">
        <v>13</v>
      </c>
      <c r="B11" s="35" t="s">
        <v>7</v>
      </c>
      <c r="C11" s="36">
        <v>258.926</v>
      </c>
      <c r="D11" s="34">
        <v>244.7</v>
      </c>
      <c r="E11" s="30">
        <v>105.81364936657131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.75">
      <c r="A12" s="37" t="s">
        <v>14</v>
      </c>
      <c r="B12" s="35" t="s">
        <v>7</v>
      </c>
      <c r="C12" s="36">
        <v>157.60800000000003</v>
      </c>
      <c r="D12" s="34">
        <v>176</v>
      </c>
      <c r="E12" s="30">
        <v>89.55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56.25" customHeight="1">
      <c r="A13" s="1" t="s">
        <v>15</v>
      </c>
      <c r="B13" s="35" t="s">
        <v>7</v>
      </c>
      <c r="C13" s="36">
        <v>669.2340000000003</v>
      </c>
      <c r="D13" s="34">
        <v>743.8</v>
      </c>
      <c r="E13" s="30">
        <v>89.97499327776288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8">
      <c r="A14" s="37" t="s">
        <v>16</v>
      </c>
      <c r="B14" s="35" t="s">
        <v>7</v>
      </c>
      <c r="C14" s="36">
        <v>138.786</v>
      </c>
      <c r="D14" s="38">
        <v>100.8</v>
      </c>
      <c r="E14" s="30">
        <v>137.6845238095238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>
      <c r="A15" s="37" t="s">
        <v>17</v>
      </c>
      <c r="B15" s="35" t="s">
        <v>7</v>
      </c>
      <c r="C15" s="7">
        <v>281.1</v>
      </c>
      <c r="D15" s="38">
        <v>275.5</v>
      </c>
      <c r="E15" s="30">
        <v>102.03266787658802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5.75" customHeight="1">
      <c r="A16" s="28" t="s">
        <v>18</v>
      </c>
      <c r="B16" s="35" t="s">
        <v>19</v>
      </c>
      <c r="C16" s="7">
        <v>49.72793966905843</v>
      </c>
      <c r="D16" s="7">
        <v>51.3</v>
      </c>
      <c r="E16" s="30">
        <v>96.93555491044529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46.5" customHeight="1">
      <c r="A17" s="28" t="s">
        <v>20</v>
      </c>
      <c r="B17" s="35" t="s">
        <v>7</v>
      </c>
      <c r="C17" s="36">
        <v>1487.4260000000006</v>
      </c>
      <c r="D17" s="36">
        <v>1728.709</v>
      </c>
      <c r="E17" s="30">
        <v>86.04259016410515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5.75">
      <c r="A18" s="39" t="s">
        <v>21</v>
      </c>
      <c r="B18" s="35" t="s">
        <v>7</v>
      </c>
      <c r="C18" s="40">
        <v>231.753</v>
      </c>
      <c r="D18" s="40">
        <v>176</v>
      </c>
      <c r="E18" s="30">
        <v>131.6778409090909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5.75">
      <c r="A19" s="39" t="s">
        <v>22</v>
      </c>
      <c r="B19" s="35" t="s">
        <v>7</v>
      </c>
      <c r="C19" s="40">
        <v>32.805</v>
      </c>
      <c r="D19" s="40">
        <v>79.2</v>
      </c>
      <c r="E19" s="30">
        <v>41.42045454545455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5.75">
      <c r="A20" s="39" t="s">
        <v>23</v>
      </c>
      <c r="B20" s="41"/>
      <c r="C20" s="40">
        <v>62.5</v>
      </c>
      <c r="D20" s="40">
        <v>66.4</v>
      </c>
      <c r="E20" s="30">
        <v>94.12650602409639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5.75">
      <c r="A21" s="39" t="s">
        <v>24</v>
      </c>
      <c r="B21" s="41"/>
      <c r="C21" s="40">
        <v>10.5</v>
      </c>
      <c r="D21" s="40">
        <v>14.4</v>
      </c>
      <c r="E21" s="30">
        <v>72.91666666666666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47.25">
      <c r="A22" s="39" t="s">
        <v>25</v>
      </c>
      <c r="B22" s="35" t="s">
        <v>7</v>
      </c>
      <c r="C22" s="40">
        <v>446.016</v>
      </c>
      <c r="D22" s="40">
        <v>378.5</v>
      </c>
      <c r="E22" s="30">
        <v>117.83778071334214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47.25">
      <c r="A23" s="39" t="s">
        <v>26</v>
      </c>
      <c r="B23" s="35" t="s">
        <v>7</v>
      </c>
      <c r="C23" s="40">
        <v>450.09</v>
      </c>
      <c r="D23" s="40">
        <v>386.7</v>
      </c>
      <c r="E23" s="30">
        <v>116.39255236617532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31.5">
      <c r="A24" s="39" t="s">
        <v>27</v>
      </c>
      <c r="B24" s="41" t="s">
        <v>28</v>
      </c>
      <c r="C24" s="40">
        <v>6591</v>
      </c>
      <c r="D24" s="40">
        <v>5581.6</v>
      </c>
      <c r="E24" s="30">
        <v>118.0844202379246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27" customHeight="1">
      <c r="A25" s="107" t="s">
        <v>29</v>
      </c>
      <c r="B25" s="42"/>
      <c r="C25" s="42"/>
      <c r="D25" s="42"/>
      <c r="E25" s="4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37.5" customHeight="1">
      <c r="A26" s="2" t="s">
        <v>30</v>
      </c>
      <c r="B26" s="44" t="s">
        <v>31</v>
      </c>
      <c r="C26" s="45">
        <v>85.5592980817472</v>
      </c>
      <c r="D26" s="45">
        <v>103.5</v>
      </c>
      <c r="E26" s="4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63.75" customHeight="1">
      <c r="A27" s="2" t="s">
        <v>32</v>
      </c>
      <c r="B27" s="35" t="s">
        <v>7</v>
      </c>
      <c r="C27" s="46">
        <v>990.0029999999999</v>
      </c>
      <c r="D27" s="46">
        <v>933.3</v>
      </c>
      <c r="E27" s="30">
        <v>106.07553841208615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.5" customHeight="1">
      <c r="A28" s="2"/>
      <c r="B28" s="44"/>
      <c r="C28" s="45"/>
      <c r="D28" s="45"/>
      <c r="E28" s="45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30" customHeight="1">
      <c r="A29" s="3" t="s">
        <v>33</v>
      </c>
      <c r="B29" s="35"/>
      <c r="C29" s="47"/>
      <c r="D29" s="47"/>
      <c r="E29" s="4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22.5" customHeight="1">
      <c r="A30" s="48" t="s">
        <v>34</v>
      </c>
      <c r="B30" s="35"/>
      <c r="C30" s="49"/>
      <c r="D30" s="49"/>
      <c r="E30" s="4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36.75" customHeight="1">
      <c r="A31" s="4" t="s">
        <v>35</v>
      </c>
      <c r="B31" s="35" t="s">
        <v>7</v>
      </c>
      <c r="C31" s="36">
        <v>212.26299999999998</v>
      </c>
      <c r="D31" s="46">
        <v>212.7</v>
      </c>
      <c r="E31" s="30">
        <v>99.7945463093559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23.25" customHeight="1">
      <c r="A32" s="4" t="s">
        <v>36</v>
      </c>
      <c r="B32" s="35" t="s">
        <v>31</v>
      </c>
      <c r="C32" s="7">
        <v>88.96239840262594</v>
      </c>
      <c r="D32" s="49"/>
      <c r="E32" s="4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9.5" customHeight="1">
      <c r="A33" s="48" t="s">
        <v>37</v>
      </c>
      <c r="B33" s="35"/>
      <c r="C33" s="49"/>
      <c r="D33" s="49"/>
      <c r="E33" s="3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39" customHeight="1">
      <c r="A34" s="4" t="s">
        <v>35</v>
      </c>
      <c r="B34" s="35" t="s">
        <v>7</v>
      </c>
      <c r="C34" s="36">
        <v>515.249</v>
      </c>
      <c r="D34" s="36">
        <v>466.8</v>
      </c>
      <c r="E34" s="30">
        <v>110.37896315338476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21.75" customHeight="1">
      <c r="A35" s="4" t="s">
        <v>36</v>
      </c>
      <c r="B35" s="35" t="s">
        <v>31</v>
      </c>
      <c r="C35" s="7">
        <v>83.3729815187207</v>
      </c>
      <c r="D35" s="7"/>
      <c r="E35" s="4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37.5" customHeight="1">
      <c r="A36" s="48" t="s">
        <v>38</v>
      </c>
      <c r="B36" s="35"/>
      <c r="C36" s="49"/>
      <c r="D36" s="49"/>
      <c r="E36" s="4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39" customHeight="1">
      <c r="A37" s="4" t="s">
        <v>35</v>
      </c>
      <c r="B37" s="35" t="s">
        <v>7</v>
      </c>
      <c r="C37" s="36">
        <v>262.49100000000004</v>
      </c>
      <c r="D37" s="36">
        <v>253.8</v>
      </c>
      <c r="E37" s="30">
        <v>103.4243498817967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5.75">
      <c r="A38" s="4" t="s">
        <v>36</v>
      </c>
      <c r="B38" s="35" t="s">
        <v>31</v>
      </c>
      <c r="C38" s="7">
        <v>100.23333391436012</v>
      </c>
      <c r="D38" s="7"/>
      <c r="E38" s="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5.75">
      <c r="A39" s="5" t="s">
        <v>39</v>
      </c>
      <c r="B39" s="50"/>
      <c r="C39" s="7"/>
      <c r="D39" s="51"/>
      <c r="E39" s="51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5.75">
      <c r="A40" s="6" t="s">
        <v>40</v>
      </c>
      <c r="B40" s="35" t="s">
        <v>7</v>
      </c>
      <c r="C40" s="36">
        <v>123.2</v>
      </c>
      <c r="D40" s="36">
        <v>124.9</v>
      </c>
      <c r="E40" s="30">
        <v>98.63891112890312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31.5">
      <c r="A41" s="6" t="s">
        <v>41</v>
      </c>
      <c r="B41" s="35" t="s">
        <v>31</v>
      </c>
      <c r="C41" s="7">
        <v>95.35191103954139</v>
      </c>
      <c r="D41" s="7"/>
      <c r="E41" s="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5.75">
      <c r="A42" s="5" t="s">
        <v>14</v>
      </c>
      <c r="B42" s="50"/>
      <c r="C42" s="7"/>
      <c r="D42" s="51"/>
      <c r="E42" s="51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31.5">
      <c r="A43" s="6" t="s">
        <v>42</v>
      </c>
      <c r="B43" s="35" t="s">
        <v>7</v>
      </c>
      <c r="C43" s="36">
        <v>162.07</v>
      </c>
      <c r="D43" s="36">
        <v>176.3</v>
      </c>
      <c r="E43" s="30">
        <v>91.9285309132161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5.75">
      <c r="A44" s="6" t="s">
        <v>43</v>
      </c>
      <c r="B44" s="35" t="s">
        <v>44</v>
      </c>
      <c r="C44" s="7">
        <v>4461.7</v>
      </c>
      <c r="D44" s="7">
        <v>3836</v>
      </c>
      <c r="E44" s="30">
        <v>116.31126173096975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5.75">
      <c r="A45" s="6" t="s">
        <v>45</v>
      </c>
      <c r="B45" s="35" t="s">
        <v>44</v>
      </c>
      <c r="C45" s="8">
        <v>0.0651</v>
      </c>
      <c r="D45" s="8">
        <v>0.055</v>
      </c>
      <c r="E45" s="30">
        <v>118.36363636363639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5.75">
      <c r="A46" s="5" t="s">
        <v>46</v>
      </c>
      <c r="B46" s="50"/>
      <c r="C46" s="7"/>
      <c r="D46" s="51"/>
      <c r="E46" s="30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5.75">
      <c r="A47" s="6" t="s">
        <v>47</v>
      </c>
      <c r="B47" s="35" t="s">
        <v>48</v>
      </c>
      <c r="C47" s="7" t="s">
        <v>49</v>
      </c>
      <c r="D47" s="7" t="s">
        <v>49</v>
      </c>
      <c r="E47" s="30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35.25" customHeight="1">
      <c r="A48" s="6" t="s">
        <v>50</v>
      </c>
      <c r="B48" s="44" t="s">
        <v>51</v>
      </c>
      <c r="C48" s="52" t="s">
        <v>49</v>
      </c>
      <c r="D48" s="52" t="s">
        <v>49</v>
      </c>
      <c r="E48" s="30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.75">
      <c r="A49" s="5" t="s">
        <v>52</v>
      </c>
      <c r="B49" s="50"/>
      <c r="C49" s="52"/>
      <c r="D49" s="53"/>
      <c r="E49" s="53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5.75">
      <c r="A50" s="6" t="s">
        <v>53</v>
      </c>
      <c r="B50" s="35" t="s">
        <v>7</v>
      </c>
      <c r="C50" s="52">
        <v>3567.4</v>
      </c>
      <c r="D50" s="7">
        <v>3343</v>
      </c>
      <c r="E50" s="30">
        <v>106.71253365240803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5.75">
      <c r="A51" s="6" t="s">
        <v>54</v>
      </c>
      <c r="B51" s="35" t="s">
        <v>31</v>
      </c>
      <c r="C51" s="54">
        <v>100.2</v>
      </c>
      <c r="D51" s="7"/>
      <c r="E51" s="30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5.75">
      <c r="A52" s="5" t="s">
        <v>55</v>
      </c>
      <c r="B52" s="50"/>
      <c r="C52" s="7"/>
      <c r="D52" s="7"/>
      <c r="E52" s="30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33" customHeight="1">
      <c r="A53" s="6" t="s">
        <v>56</v>
      </c>
      <c r="B53" s="35" t="s">
        <v>57</v>
      </c>
      <c r="C53" s="52">
        <v>126</v>
      </c>
      <c r="D53" s="52">
        <v>117</v>
      </c>
      <c r="E53" s="30">
        <v>107.6923076923077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8.75" customHeight="1">
      <c r="A54" s="6" t="s">
        <v>58</v>
      </c>
      <c r="B54" s="35"/>
      <c r="C54" s="55"/>
      <c r="D54" s="55"/>
      <c r="E54" s="30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8.75" customHeight="1">
      <c r="A55" s="6" t="s">
        <v>9</v>
      </c>
      <c r="B55" s="35" t="s">
        <v>57</v>
      </c>
      <c r="C55" s="52">
        <v>13</v>
      </c>
      <c r="D55" s="52">
        <v>15</v>
      </c>
      <c r="E55" s="30">
        <v>86.66666666666667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8.75" customHeight="1">
      <c r="A56" s="6" t="s">
        <v>59</v>
      </c>
      <c r="B56" s="35" t="s">
        <v>57</v>
      </c>
      <c r="C56" s="52">
        <v>4</v>
      </c>
      <c r="D56" s="52">
        <v>5</v>
      </c>
      <c r="E56" s="30">
        <v>80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7.25" customHeight="1">
      <c r="A57" s="6" t="s">
        <v>11</v>
      </c>
      <c r="B57" s="35" t="s">
        <v>57</v>
      </c>
      <c r="C57" s="52">
        <v>1</v>
      </c>
      <c r="D57" s="52">
        <v>0</v>
      </c>
      <c r="E57" s="30" t="e">
        <f>C57/D57</f>
        <v>#DIV/0!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6.5" customHeight="1">
      <c r="A58" s="6" t="s">
        <v>12</v>
      </c>
      <c r="B58" s="35" t="s">
        <v>57</v>
      </c>
      <c r="C58" s="52">
        <v>12</v>
      </c>
      <c r="D58" s="52">
        <v>11</v>
      </c>
      <c r="E58" s="30">
        <v>109.09090909090908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7.25" customHeight="1">
      <c r="A59" s="6" t="s">
        <v>60</v>
      </c>
      <c r="B59" s="35" t="s">
        <v>57</v>
      </c>
      <c r="C59" s="52">
        <v>3</v>
      </c>
      <c r="D59" s="52">
        <v>3</v>
      </c>
      <c r="E59" s="30">
        <v>100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20.25" customHeight="1">
      <c r="A60" s="6" t="s">
        <v>14</v>
      </c>
      <c r="B60" s="35" t="s">
        <v>57</v>
      </c>
      <c r="C60" s="52">
        <v>3</v>
      </c>
      <c r="D60" s="52">
        <v>3</v>
      </c>
      <c r="E60" s="30">
        <v>100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20.25" customHeight="1">
      <c r="A61" s="6" t="s">
        <v>52</v>
      </c>
      <c r="B61" s="35" t="s">
        <v>57</v>
      </c>
      <c r="C61" s="52">
        <v>56</v>
      </c>
      <c r="D61" s="52">
        <v>51</v>
      </c>
      <c r="E61" s="30">
        <v>109.80392156862746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20.25" customHeight="1">
      <c r="A62" s="6" t="s">
        <v>16</v>
      </c>
      <c r="B62" s="35" t="s">
        <v>57</v>
      </c>
      <c r="C62" s="52">
        <v>3</v>
      </c>
      <c r="D62" s="52">
        <v>1</v>
      </c>
      <c r="E62" s="30">
        <v>300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6.5" customHeight="1">
      <c r="A63" s="6" t="s">
        <v>17</v>
      </c>
      <c r="B63" s="35" t="s">
        <v>57</v>
      </c>
      <c r="C63" s="52">
        <v>31</v>
      </c>
      <c r="D63" s="52">
        <v>28</v>
      </c>
      <c r="E63" s="30">
        <v>110.71428571428572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50.25" customHeight="1">
      <c r="A64" s="6" t="s">
        <v>61</v>
      </c>
      <c r="B64" s="35" t="s">
        <v>31</v>
      </c>
      <c r="C64" s="54">
        <v>43.800371092260406</v>
      </c>
      <c r="D64" s="54">
        <v>48.6</v>
      </c>
      <c r="E64" s="30">
        <v>90.12422035444527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5.75">
      <c r="A65" s="2" t="s">
        <v>62</v>
      </c>
      <c r="B65" s="35" t="s">
        <v>57</v>
      </c>
      <c r="C65" s="52">
        <v>126</v>
      </c>
      <c r="D65" s="52">
        <v>117</v>
      </c>
      <c r="E65" s="52">
        <v>107.6923076923077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50.25" customHeight="1">
      <c r="A66" s="6" t="s">
        <v>63</v>
      </c>
      <c r="B66" s="35"/>
      <c r="C66" s="54">
        <v>14.209017229788323</v>
      </c>
      <c r="D66" s="54">
        <v>15.2</v>
      </c>
      <c r="E66" s="52">
        <v>93.48037651176529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ht="16.5" customHeight="1">
      <c r="A67" s="6" t="s">
        <v>64</v>
      </c>
      <c r="B67" s="41" t="s">
        <v>57</v>
      </c>
      <c r="C67" s="56">
        <v>1564</v>
      </c>
      <c r="D67" s="56">
        <v>1568</v>
      </c>
      <c r="E67" s="52">
        <v>99.74489795918367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ht="31.5">
      <c r="A68" s="57" t="s">
        <v>65</v>
      </c>
      <c r="B68" s="29" t="s">
        <v>19</v>
      </c>
      <c r="C68" s="58">
        <v>1280000</v>
      </c>
      <c r="D68" s="58">
        <v>1260300</v>
      </c>
      <c r="E68" s="30">
        <f>C68/D68*100</f>
        <v>101.56311989208919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ht="15.75">
      <c r="A69" s="59" t="s">
        <v>66</v>
      </c>
      <c r="B69" s="29"/>
      <c r="C69" s="58">
        <v>1000670</v>
      </c>
      <c r="D69" s="60"/>
      <c r="E69" s="30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5.75">
      <c r="A70" s="59" t="s">
        <v>67</v>
      </c>
      <c r="B70" s="29"/>
      <c r="C70" s="58">
        <v>32442.87</v>
      </c>
      <c r="D70" s="60"/>
      <c r="E70" s="30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ht="17.25" customHeight="1">
      <c r="A71" s="59" t="s">
        <v>68</v>
      </c>
      <c r="B71" s="29"/>
      <c r="C71" s="58">
        <v>230887.05</v>
      </c>
      <c r="D71" s="61"/>
      <c r="E71" s="30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ht="17.25" customHeight="1">
      <c r="A72" s="59" t="s">
        <v>69</v>
      </c>
      <c r="B72" s="29"/>
      <c r="C72" s="58">
        <v>16000</v>
      </c>
      <c r="D72" s="61"/>
      <c r="E72" s="30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7.25" customHeight="1">
      <c r="A73" s="62" t="s">
        <v>70</v>
      </c>
      <c r="B73" s="63"/>
      <c r="C73" s="63"/>
      <c r="D73" s="63"/>
      <c r="E73" s="64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71.25" customHeight="1">
      <c r="A74" s="105" t="s">
        <v>71</v>
      </c>
      <c r="B74" s="65" t="s">
        <v>72</v>
      </c>
      <c r="C74" s="9">
        <v>-4.2</v>
      </c>
      <c r="D74" s="9">
        <v>-2.9</v>
      </c>
      <c r="E74" s="66">
        <v>144.82758620689654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ht="17.25" customHeight="1">
      <c r="A75" s="103" t="s">
        <v>73</v>
      </c>
      <c r="B75" s="67"/>
      <c r="C75" s="9"/>
      <c r="D75" s="9"/>
      <c r="E75" s="6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7.25" customHeight="1">
      <c r="A76" s="104" t="s">
        <v>74</v>
      </c>
      <c r="B76" s="68" t="s">
        <v>75</v>
      </c>
      <c r="C76" s="9" t="s">
        <v>49</v>
      </c>
      <c r="D76" s="9">
        <v>32.1</v>
      </c>
      <c r="E76" s="66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7.25" customHeight="1">
      <c r="A77" s="104" t="s">
        <v>76</v>
      </c>
      <c r="B77" s="68" t="s">
        <v>31</v>
      </c>
      <c r="C77" s="9" t="s">
        <v>49</v>
      </c>
      <c r="D77" s="9">
        <v>46.9</v>
      </c>
      <c r="E77" s="66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7.25" customHeight="1">
      <c r="A78" s="104" t="s">
        <v>77</v>
      </c>
      <c r="B78" s="68"/>
      <c r="C78" s="9" t="s">
        <v>49</v>
      </c>
      <c r="D78" s="9">
        <v>36.2</v>
      </c>
      <c r="E78" s="66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17.25" customHeight="1">
      <c r="A79" s="104" t="s">
        <v>78</v>
      </c>
      <c r="B79" s="68" t="s">
        <v>75</v>
      </c>
      <c r="C79" s="9" t="s">
        <v>49</v>
      </c>
      <c r="D79" s="9">
        <v>53.1</v>
      </c>
      <c r="E79" s="66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17.25" customHeight="1">
      <c r="A80" s="103" t="s">
        <v>79</v>
      </c>
      <c r="B80" s="67"/>
      <c r="C80" s="9"/>
      <c r="D80" s="9"/>
      <c r="E80" s="66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17.25" customHeight="1">
      <c r="A81" s="68" t="s">
        <v>80</v>
      </c>
      <c r="B81" s="68" t="s">
        <v>75</v>
      </c>
      <c r="C81" s="9" t="s">
        <v>49</v>
      </c>
      <c r="D81" s="9">
        <v>16.346</v>
      </c>
      <c r="E81" s="66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ht="17.25" customHeight="1">
      <c r="A82" s="68" t="s">
        <v>78</v>
      </c>
      <c r="B82" s="68" t="s">
        <v>31</v>
      </c>
      <c r="C82" s="9" t="s">
        <v>49</v>
      </c>
      <c r="D82" s="9">
        <v>23.9</v>
      </c>
      <c r="E82" s="66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ht="17.25" customHeight="1">
      <c r="A83" s="68" t="s">
        <v>81</v>
      </c>
      <c r="B83" s="68" t="s">
        <v>75</v>
      </c>
      <c r="C83" s="9" t="s">
        <v>49</v>
      </c>
      <c r="D83" s="9">
        <v>39.162</v>
      </c>
      <c r="E83" s="66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ht="17.25" customHeight="1">
      <c r="A84" s="68" t="s">
        <v>82</v>
      </c>
      <c r="B84" s="68" t="s">
        <v>31</v>
      </c>
      <c r="C84" s="9" t="s">
        <v>49</v>
      </c>
      <c r="D84" s="9">
        <v>57.4</v>
      </c>
      <c r="E84" s="66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ht="17.25" customHeight="1">
      <c r="A85" s="68" t="s">
        <v>83</v>
      </c>
      <c r="B85" s="68" t="s">
        <v>75</v>
      </c>
      <c r="C85" s="9" t="s">
        <v>49</v>
      </c>
      <c r="D85" s="9">
        <v>12.782</v>
      </c>
      <c r="E85" s="66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ht="17.25" customHeight="1">
      <c r="A86" s="68" t="s">
        <v>84</v>
      </c>
      <c r="B86" s="68" t="s">
        <v>31</v>
      </c>
      <c r="C86" s="9" t="s">
        <v>49</v>
      </c>
      <c r="D86" s="9">
        <v>18.7</v>
      </c>
      <c r="E86" s="66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ht="48.75" customHeight="1">
      <c r="A87" s="71" t="s">
        <v>85</v>
      </c>
      <c r="B87" s="17" t="s">
        <v>72</v>
      </c>
      <c r="C87" s="9">
        <v>-865</v>
      </c>
      <c r="D87" s="9">
        <v>-725</v>
      </c>
      <c r="E87" s="66">
        <v>119.3103448275862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ht="17.25" customHeight="1">
      <c r="A88" s="71" t="s">
        <v>86</v>
      </c>
      <c r="B88" s="67" t="s">
        <v>31</v>
      </c>
      <c r="C88" s="9" t="s">
        <v>49</v>
      </c>
      <c r="D88" s="9">
        <v>74.5</v>
      </c>
      <c r="E88" s="66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ht="17.25" customHeight="1">
      <c r="A89" s="71" t="s">
        <v>87</v>
      </c>
      <c r="B89" s="67" t="s">
        <v>31</v>
      </c>
      <c r="C89" s="9" t="s">
        <v>49</v>
      </c>
      <c r="D89" s="9">
        <v>25.5</v>
      </c>
      <c r="E89" s="66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ht="17.25" customHeight="1">
      <c r="A90" s="102" t="s">
        <v>88</v>
      </c>
      <c r="B90" s="63"/>
      <c r="C90" s="63"/>
      <c r="D90" s="63"/>
      <c r="E90" s="64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ht="17.25" customHeight="1">
      <c r="A91" s="71" t="s">
        <v>89</v>
      </c>
      <c r="B91" s="17" t="s">
        <v>75</v>
      </c>
      <c r="C91" s="9">
        <v>68290</v>
      </c>
      <c r="D91" s="69">
        <v>68290</v>
      </c>
      <c r="E91" s="66">
        <v>100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ht="17.25" customHeight="1">
      <c r="A92" s="71" t="s">
        <v>90</v>
      </c>
      <c r="B92" s="17" t="s">
        <v>75</v>
      </c>
      <c r="C92" s="9">
        <v>25.2</v>
      </c>
      <c r="D92" s="69">
        <v>25.7</v>
      </c>
      <c r="E92" s="66">
        <v>98.0544747081712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ht="17.25" customHeight="1">
      <c r="A93" s="17" t="s">
        <v>91</v>
      </c>
      <c r="B93" s="17" t="s">
        <v>75</v>
      </c>
      <c r="C93" s="9">
        <v>4.8</v>
      </c>
      <c r="D93" s="69">
        <v>4.8</v>
      </c>
      <c r="E93" s="66">
        <v>100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ht="17.25" customHeight="1">
      <c r="A94" s="71" t="s">
        <v>92</v>
      </c>
      <c r="B94" s="17" t="s">
        <v>75</v>
      </c>
      <c r="C94" s="9" t="s">
        <v>49</v>
      </c>
      <c r="D94" s="69">
        <v>3.3</v>
      </c>
      <c r="E94" s="66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ht="17.25" customHeight="1">
      <c r="A95" s="71" t="s">
        <v>93</v>
      </c>
      <c r="B95" s="17" t="s">
        <v>75</v>
      </c>
      <c r="C95" s="9" t="s">
        <v>49</v>
      </c>
      <c r="D95" s="69">
        <v>11.5</v>
      </c>
      <c r="E95" s="66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ht="17.25" customHeight="1">
      <c r="A96" s="17" t="s">
        <v>94</v>
      </c>
      <c r="B96" s="17" t="s">
        <v>75</v>
      </c>
      <c r="C96" s="9">
        <v>1.123</v>
      </c>
      <c r="D96" s="69">
        <v>1.087</v>
      </c>
      <c r="E96" s="66">
        <v>103.311867525299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ht="72.75" customHeight="1">
      <c r="A97" s="71" t="s">
        <v>95</v>
      </c>
      <c r="B97" s="67" t="s">
        <v>31</v>
      </c>
      <c r="C97" s="9">
        <v>12.166667990857784</v>
      </c>
      <c r="D97" s="70">
        <v>13.2</v>
      </c>
      <c r="E97" s="66">
        <v>92.17172720346807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ht="17.25" customHeight="1">
      <c r="A98" s="71" t="s">
        <v>9</v>
      </c>
      <c r="B98" s="67" t="s">
        <v>31</v>
      </c>
      <c r="C98" s="9">
        <v>1.2</v>
      </c>
      <c r="D98" s="70">
        <v>1.5</v>
      </c>
      <c r="E98" s="66">
        <v>80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ht="17.25" customHeight="1">
      <c r="A99" s="71" t="s">
        <v>59</v>
      </c>
      <c r="B99" s="67" t="s">
        <v>31</v>
      </c>
      <c r="C99" s="9">
        <v>1.3</v>
      </c>
      <c r="D99" s="70">
        <v>2.4</v>
      </c>
      <c r="E99" s="66">
        <v>54.16666666666667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ht="17.25" customHeight="1">
      <c r="A100" s="71" t="s">
        <v>11</v>
      </c>
      <c r="B100" s="67" t="s">
        <v>31</v>
      </c>
      <c r="C100" s="9">
        <v>0.2</v>
      </c>
      <c r="D100" s="70">
        <v>0</v>
      </c>
      <c r="E100" s="66" t="e">
        <f>C100/D100*100</f>
        <v>#DIV/0!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ht="17.25" customHeight="1">
      <c r="A101" s="71" t="s">
        <v>12</v>
      </c>
      <c r="B101" s="67" t="s">
        <v>31</v>
      </c>
      <c r="C101" s="9">
        <v>1</v>
      </c>
      <c r="D101" s="70">
        <v>1</v>
      </c>
      <c r="E101" s="66">
        <v>100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ht="17.25" customHeight="1">
      <c r="A102" s="71" t="s">
        <v>96</v>
      </c>
      <c r="B102" s="67" t="s">
        <v>31</v>
      </c>
      <c r="C102" s="9">
        <v>1.4</v>
      </c>
      <c r="D102" s="70">
        <v>1.4</v>
      </c>
      <c r="E102" s="66">
        <v>100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ht="17.25" customHeight="1">
      <c r="A103" s="71" t="s">
        <v>14</v>
      </c>
      <c r="B103" s="67" t="s">
        <v>31</v>
      </c>
      <c r="C103" s="9">
        <v>0.4</v>
      </c>
      <c r="D103" s="70">
        <v>0.1</v>
      </c>
      <c r="E103" s="66">
        <v>400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ht="17.25" customHeight="1">
      <c r="A104" s="71" t="s">
        <v>97</v>
      </c>
      <c r="B104" s="67" t="s">
        <v>31</v>
      </c>
      <c r="C104" s="9">
        <v>2.5</v>
      </c>
      <c r="D104" s="70">
        <v>2.6</v>
      </c>
      <c r="E104" s="66">
        <v>96.15384615384615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ht="17.25" customHeight="1">
      <c r="A105" s="71" t="s">
        <v>16</v>
      </c>
      <c r="B105" s="67" t="s">
        <v>31</v>
      </c>
      <c r="C105" s="9">
        <v>0.4</v>
      </c>
      <c r="D105" s="70">
        <v>0</v>
      </c>
      <c r="E105" s="66" t="e">
        <f>C105/D105*100</f>
        <v>#DIV/0!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ht="17.25" customHeight="1">
      <c r="A106" s="71" t="s">
        <v>98</v>
      </c>
      <c r="B106" s="67" t="s">
        <v>31</v>
      </c>
      <c r="C106" s="9">
        <v>3.8</v>
      </c>
      <c r="D106" s="70">
        <v>4.2</v>
      </c>
      <c r="E106" s="66">
        <v>90.47619047619047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ht="80.25" customHeight="1">
      <c r="A107" s="72" t="s">
        <v>99</v>
      </c>
      <c r="B107" s="65" t="s">
        <v>31</v>
      </c>
      <c r="C107" s="9">
        <v>2.3</v>
      </c>
      <c r="D107" s="70">
        <v>2.3</v>
      </c>
      <c r="E107" s="66">
        <v>100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ht="17.25" customHeight="1">
      <c r="A108" s="73"/>
      <c r="B108" s="74"/>
      <c r="C108" s="75"/>
      <c r="D108" s="75"/>
      <c r="E108" s="76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ht="17.25" customHeight="1">
      <c r="A109" s="73"/>
      <c r="B109" s="74"/>
      <c r="C109" s="75"/>
      <c r="D109" s="75"/>
      <c r="E109" s="76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ht="29.25" customHeight="1">
      <c r="A110" s="77" t="s">
        <v>100</v>
      </c>
      <c r="B110" s="78"/>
      <c r="C110" s="78"/>
      <c r="D110" s="78"/>
      <c r="E110" s="79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ht="39" customHeight="1">
      <c r="A111" s="80" t="s">
        <v>101</v>
      </c>
      <c r="B111" s="32" t="s">
        <v>75</v>
      </c>
      <c r="C111" s="81">
        <v>18.879450000000002</v>
      </c>
      <c r="D111" s="81">
        <v>19.5</v>
      </c>
      <c r="E111" s="30">
        <v>96.81769230769231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ht="15.75">
      <c r="A112" s="6" t="s">
        <v>33</v>
      </c>
      <c r="B112" s="35"/>
      <c r="C112" s="82"/>
      <c r="D112" s="83"/>
      <c r="E112" s="83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ht="15.75">
      <c r="A113" s="10" t="s">
        <v>9</v>
      </c>
      <c r="B113" s="35" t="s">
        <v>75</v>
      </c>
      <c r="C113" s="11">
        <v>0.241</v>
      </c>
      <c r="D113" s="11">
        <v>0.3</v>
      </c>
      <c r="E113" s="30">
        <v>80.33333333333333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ht="15.75">
      <c r="A114" s="1" t="s">
        <v>10</v>
      </c>
      <c r="B114" s="35" t="s">
        <v>75</v>
      </c>
      <c r="C114" s="11">
        <v>0.826</v>
      </c>
      <c r="D114" s="11">
        <v>1</v>
      </c>
      <c r="E114" s="30">
        <v>82.6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ht="15.75">
      <c r="A115" s="84" t="s">
        <v>11</v>
      </c>
      <c r="B115" s="35" t="s">
        <v>75</v>
      </c>
      <c r="C115" s="11">
        <v>0.175</v>
      </c>
      <c r="D115" s="11">
        <v>0.2</v>
      </c>
      <c r="E115" s="30">
        <v>87.5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ht="15.75">
      <c r="A116" s="84" t="s">
        <v>12</v>
      </c>
      <c r="B116" s="35" t="s">
        <v>75</v>
      </c>
      <c r="C116" s="11">
        <v>1.698</v>
      </c>
      <c r="D116" s="11">
        <v>1.9</v>
      </c>
      <c r="E116" s="30">
        <v>89.36842105263159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ht="15.75">
      <c r="A117" s="84" t="s">
        <v>60</v>
      </c>
      <c r="B117" s="35" t="s">
        <v>75</v>
      </c>
      <c r="C117" s="11">
        <v>0.918</v>
      </c>
      <c r="D117" s="11">
        <v>0.9</v>
      </c>
      <c r="E117" s="30">
        <v>102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ht="15.75">
      <c r="A118" s="84" t="s">
        <v>14</v>
      </c>
      <c r="B118" s="35" t="s">
        <v>75</v>
      </c>
      <c r="C118" s="11">
        <v>0.1895</v>
      </c>
      <c r="D118" s="11">
        <v>0.1</v>
      </c>
      <c r="E118" s="30">
        <v>189.5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ht="31.5">
      <c r="A119" s="1" t="s">
        <v>15</v>
      </c>
      <c r="B119" s="35" t="s">
        <v>75</v>
      </c>
      <c r="C119" s="11">
        <v>0.6928</v>
      </c>
      <c r="D119" s="11">
        <v>0.7</v>
      </c>
      <c r="E119" s="30">
        <v>98.97142857142858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ht="15.75">
      <c r="A120" s="84" t="s">
        <v>16</v>
      </c>
      <c r="B120" s="35" t="s">
        <v>75</v>
      </c>
      <c r="C120" s="11">
        <v>4.74095</v>
      </c>
      <c r="D120" s="11">
        <v>4.6</v>
      </c>
      <c r="E120" s="30">
        <v>103.06413043478261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ht="31.5">
      <c r="A121" s="1" t="s">
        <v>102</v>
      </c>
      <c r="B121" s="35" t="s">
        <v>75</v>
      </c>
      <c r="C121" s="11">
        <v>1.5667</v>
      </c>
      <c r="D121" s="11">
        <v>1.9</v>
      </c>
      <c r="E121" s="30">
        <v>82.4578947368421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ht="15.75">
      <c r="A122" s="84" t="s">
        <v>103</v>
      </c>
      <c r="B122" s="35" t="s">
        <v>75</v>
      </c>
      <c r="C122" s="11">
        <v>3.456</v>
      </c>
      <c r="D122" s="11">
        <v>3.5</v>
      </c>
      <c r="E122" s="30">
        <v>98.74285714285715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ht="15.75">
      <c r="A123" s="84" t="s">
        <v>104</v>
      </c>
      <c r="B123" s="35" t="s">
        <v>75</v>
      </c>
      <c r="C123" s="11">
        <v>2.45</v>
      </c>
      <c r="D123" s="11">
        <v>2.4</v>
      </c>
      <c r="E123" s="30">
        <v>102.08333333333334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ht="31.5">
      <c r="A124" s="10" t="s">
        <v>105</v>
      </c>
      <c r="B124" s="35" t="s">
        <v>75</v>
      </c>
      <c r="C124" s="11">
        <v>0.677</v>
      </c>
      <c r="D124" s="11">
        <v>0.7</v>
      </c>
      <c r="E124" s="30">
        <v>96.71428571428574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ht="15.75">
      <c r="A125" s="84" t="s">
        <v>106</v>
      </c>
      <c r="B125" s="35" t="s">
        <v>75</v>
      </c>
      <c r="C125" s="11">
        <v>1.2355</v>
      </c>
      <c r="D125" s="11">
        <v>1.3</v>
      </c>
      <c r="E125" s="30">
        <v>95.03846153846153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ht="54.75" customHeight="1">
      <c r="A126" s="13" t="s">
        <v>107</v>
      </c>
      <c r="B126" s="35" t="s">
        <v>75</v>
      </c>
      <c r="C126" s="11">
        <v>5.3499</v>
      </c>
      <c r="D126" s="11">
        <v>5.3</v>
      </c>
      <c r="E126" s="30">
        <v>100.94150943396227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ht="15.75">
      <c r="A127" s="85" t="s">
        <v>108</v>
      </c>
      <c r="B127" s="35"/>
      <c r="C127" s="11"/>
      <c r="D127" s="82"/>
      <c r="E127" s="30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ht="15.75">
      <c r="A128" s="12" t="s">
        <v>103</v>
      </c>
      <c r="B128" s="35" t="s">
        <v>75</v>
      </c>
      <c r="C128" s="11">
        <v>2.802</v>
      </c>
      <c r="D128" s="11">
        <v>2.8</v>
      </c>
      <c r="E128" s="30">
        <v>100.07142857142858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ht="15.75">
      <c r="A129" s="12" t="s">
        <v>109</v>
      </c>
      <c r="B129" s="35" t="s">
        <v>110</v>
      </c>
      <c r="C129" s="11">
        <v>1.628</v>
      </c>
      <c r="D129" s="11">
        <v>1.5</v>
      </c>
      <c r="E129" s="30">
        <v>108.53333333333333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ht="15.75">
      <c r="A130" s="12" t="s">
        <v>111</v>
      </c>
      <c r="B130" s="35" t="s">
        <v>75</v>
      </c>
      <c r="C130" s="11">
        <v>0.511</v>
      </c>
      <c r="D130" s="11">
        <v>0.6</v>
      </c>
      <c r="E130" s="30">
        <v>87.1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ht="15.75">
      <c r="A131" s="12" t="s">
        <v>112</v>
      </c>
      <c r="B131" s="35" t="s">
        <v>75</v>
      </c>
      <c r="C131" s="11"/>
      <c r="D131" s="11"/>
      <c r="E131" s="30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ht="15.75">
      <c r="A132" s="12" t="s">
        <v>113</v>
      </c>
      <c r="B132" s="35" t="s">
        <v>75</v>
      </c>
      <c r="C132" s="11"/>
      <c r="D132" s="11"/>
      <c r="E132" s="30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ht="15.75" customHeight="1">
      <c r="A133" s="12" t="s">
        <v>114</v>
      </c>
      <c r="B133" s="35" t="s">
        <v>110</v>
      </c>
      <c r="C133" s="11">
        <v>0.4089</v>
      </c>
      <c r="D133" s="11">
        <v>0.4</v>
      </c>
      <c r="E133" s="30">
        <v>102.225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ht="57.75" customHeight="1">
      <c r="A134" s="13" t="s">
        <v>115</v>
      </c>
      <c r="B134" s="35" t="s">
        <v>75</v>
      </c>
      <c r="C134" s="82">
        <v>2.297</v>
      </c>
      <c r="D134" s="82">
        <v>2.571</v>
      </c>
      <c r="E134" s="30">
        <v>89.34266822248152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ht="15" customHeight="1">
      <c r="A135" s="6" t="s">
        <v>33</v>
      </c>
      <c r="B135" s="35"/>
      <c r="C135" s="82"/>
      <c r="D135" s="82"/>
      <c r="E135" s="30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ht="18.75" customHeight="1">
      <c r="A136" s="14" t="s">
        <v>9</v>
      </c>
      <c r="B136" s="35" t="s">
        <v>75</v>
      </c>
      <c r="C136" s="82">
        <v>0.235</v>
      </c>
      <c r="D136" s="82">
        <v>0.284</v>
      </c>
      <c r="E136" s="30">
        <v>82.74647887323944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ht="17.25" customHeight="1">
      <c r="A137" s="15" t="s">
        <v>10</v>
      </c>
      <c r="B137" s="35" t="s">
        <v>110</v>
      </c>
      <c r="C137" s="82">
        <v>0.248</v>
      </c>
      <c r="D137" s="82">
        <v>0.462</v>
      </c>
      <c r="E137" s="30">
        <v>53.67965367965367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ht="15" customHeight="1">
      <c r="A138" s="86" t="s">
        <v>11</v>
      </c>
      <c r="B138" s="35" t="s">
        <v>75</v>
      </c>
      <c r="C138" s="82">
        <v>0.042</v>
      </c>
      <c r="D138" s="82">
        <v>0</v>
      </c>
      <c r="E138" s="30" t="e">
        <v>#DIV/0!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ht="13.5" customHeight="1">
      <c r="A139" s="86" t="s">
        <v>12</v>
      </c>
      <c r="B139" s="35" t="s">
        <v>75</v>
      </c>
      <c r="C139" s="82">
        <v>0.2</v>
      </c>
      <c r="D139" s="82">
        <v>0.2</v>
      </c>
      <c r="E139" s="30">
        <v>100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ht="15" customHeight="1">
      <c r="A140" s="37" t="s">
        <v>60</v>
      </c>
      <c r="B140" s="35" t="s">
        <v>75</v>
      </c>
      <c r="C140" s="82">
        <v>0.273</v>
      </c>
      <c r="D140" s="82">
        <v>0.272</v>
      </c>
      <c r="E140" s="30">
        <v>100.36764705882352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ht="16.5" customHeight="1">
      <c r="A141" s="86" t="s">
        <v>14</v>
      </c>
      <c r="B141" s="35" t="s">
        <v>110</v>
      </c>
      <c r="C141" s="82">
        <v>0.079</v>
      </c>
      <c r="D141" s="82">
        <v>0.021</v>
      </c>
      <c r="E141" s="30">
        <v>376.1904761904762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ht="12.75" customHeight="1">
      <c r="A142" s="15" t="s">
        <v>52</v>
      </c>
      <c r="B142" s="35" t="s">
        <v>110</v>
      </c>
      <c r="C142" s="82">
        <v>0.489</v>
      </c>
      <c r="D142" s="82">
        <v>0.501</v>
      </c>
      <c r="E142" s="30">
        <v>97.60479041916167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ht="20.25" customHeight="1">
      <c r="A143" s="86" t="s">
        <v>16</v>
      </c>
      <c r="B143" s="35" t="s">
        <v>110</v>
      </c>
      <c r="C143" s="82">
        <v>0.015</v>
      </c>
      <c r="D143" s="82">
        <v>0.005</v>
      </c>
      <c r="E143" s="30">
        <v>300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ht="17.25" customHeight="1">
      <c r="A144" s="86" t="s">
        <v>17</v>
      </c>
      <c r="B144" s="35" t="s">
        <v>110</v>
      </c>
      <c r="C144" s="82">
        <v>0.716</v>
      </c>
      <c r="D144" s="82">
        <v>0.826</v>
      </c>
      <c r="E144" s="30">
        <v>86.68280871670703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ht="31.5">
      <c r="A145" s="6" t="s">
        <v>116</v>
      </c>
      <c r="B145" s="35" t="s">
        <v>31</v>
      </c>
      <c r="C145" s="87">
        <v>2.81</v>
      </c>
      <c r="D145" s="82">
        <v>2.64</v>
      </c>
      <c r="E145" s="30">
        <v>106.43939393939394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ht="15.75">
      <c r="A146" s="6" t="s">
        <v>117</v>
      </c>
      <c r="B146" s="35" t="s">
        <v>28</v>
      </c>
      <c r="C146" s="88">
        <v>9489.526284961195</v>
      </c>
      <c r="D146" s="88">
        <v>8587.274857226535</v>
      </c>
      <c r="E146" s="30">
        <v>110.5068423072004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ht="31.5">
      <c r="A147" s="6" t="s">
        <v>118</v>
      </c>
      <c r="B147" s="35" t="s">
        <v>28</v>
      </c>
      <c r="C147" s="55">
        <v>22946.144264442733</v>
      </c>
      <c r="D147" s="55">
        <v>20519</v>
      </c>
      <c r="E147" s="30">
        <v>111.82876487374011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ht="15.75">
      <c r="A148" s="6" t="s">
        <v>33</v>
      </c>
      <c r="B148" s="35"/>
      <c r="C148" s="82"/>
      <c r="D148" s="83"/>
      <c r="E148" s="30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ht="15.75">
      <c r="A149" s="10" t="s">
        <v>9</v>
      </c>
      <c r="B149" s="35" t="s">
        <v>28</v>
      </c>
      <c r="C149" s="55">
        <v>5208.852005532504</v>
      </c>
      <c r="D149" s="55">
        <v>4555</v>
      </c>
      <c r="E149" s="30">
        <v>114.35459946284313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ht="15.75">
      <c r="A150" s="1" t="s">
        <v>10</v>
      </c>
      <c r="B150" s="35" t="s">
        <v>28</v>
      </c>
      <c r="C150" s="55">
        <v>15141.84826472962</v>
      </c>
      <c r="D150" s="55">
        <v>14305</v>
      </c>
      <c r="E150" s="30">
        <v>105.85004029870409</v>
      </c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ht="15.75">
      <c r="A151" s="84" t="s">
        <v>11</v>
      </c>
      <c r="B151" s="35" t="s">
        <v>28</v>
      </c>
      <c r="C151" s="55">
        <v>25372.85714285714</v>
      </c>
      <c r="D151" s="55">
        <v>12130</v>
      </c>
      <c r="E151" s="30">
        <v>209.1744199740902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ht="15.75">
      <c r="A152" s="84" t="s">
        <v>12</v>
      </c>
      <c r="B152" s="35" t="s">
        <v>28</v>
      </c>
      <c r="C152" s="55">
        <v>21651.747153513938</v>
      </c>
      <c r="D152" s="55">
        <v>21322</v>
      </c>
      <c r="E152" s="30">
        <v>101.54651136625992</v>
      </c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ht="15.75">
      <c r="A153" s="84" t="s">
        <v>60</v>
      </c>
      <c r="B153" s="35" t="s">
        <v>28</v>
      </c>
      <c r="C153" s="55">
        <v>22891.884531590415</v>
      </c>
      <c r="D153" s="55">
        <v>21535</v>
      </c>
      <c r="E153" s="30">
        <v>106.30083367351017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ht="15.75">
      <c r="A154" s="84" t="s">
        <v>14</v>
      </c>
      <c r="B154" s="35" t="s">
        <v>28</v>
      </c>
      <c r="C154" s="55">
        <v>17008.795074758134</v>
      </c>
      <c r="D154" s="55">
        <v>16771</v>
      </c>
      <c r="E154" s="30">
        <v>101.41789442942064</v>
      </c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ht="31.5">
      <c r="A155" s="15" t="s">
        <v>15</v>
      </c>
      <c r="B155" s="35" t="s">
        <v>28</v>
      </c>
      <c r="C155" s="55">
        <v>10386.475173210163</v>
      </c>
      <c r="D155" s="55">
        <v>9384</v>
      </c>
      <c r="E155" s="30">
        <v>110.68281301374854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ht="15.75">
      <c r="A156" s="84" t="s">
        <v>16</v>
      </c>
      <c r="B156" s="35" t="s">
        <v>28</v>
      </c>
      <c r="C156" s="55">
        <v>36931.41669918477</v>
      </c>
      <c r="D156" s="55">
        <v>36418</v>
      </c>
      <c r="E156" s="30">
        <v>101.40978828926566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ht="31.5">
      <c r="A157" s="1" t="s">
        <v>102</v>
      </c>
      <c r="B157" s="35" t="s">
        <v>28</v>
      </c>
      <c r="C157" s="55">
        <v>32039.743835237547</v>
      </c>
      <c r="D157" s="55">
        <v>23119</v>
      </c>
      <c r="E157" s="30">
        <v>138.58620111266725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ht="15.75">
      <c r="A158" s="84" t="s">
        <v>103</v>
      </c>
      <c r="B158" s="35" t="s">
        <v>28</v>
      </c>
      <c r="C158" s="55">
        <v>15395.206404320988</v>
      </c>
      <c r="D158" s="55">
        <v>12101</v>
      </c>
      <c r="E158" s="30">
        <v>127.22259651533747</v>
      </c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ht="15.75">
      <c r="A159" s="84" t="s">
        <v>104</v>
      </c>
      <c r="B159" s="35" t="s">
        <v>28</v>
      </c>
      <c r="C159" s="55">
        <v>15508.061224489797</v>
      </c>
      <c r="D159" s="55">
        <v>13487</v>
      </c>
      <c r="E159" s="30">
        <v>114.98525412982721</v>
      </c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ht="31.5">
      <c r="A160" s="10" t="s">
        <v>105</v>
      </c>
      <c r="B160" s="35" t="s">
        <v>28</v>
      </c>
      <c r="C160" s="88">
        <v>8792.097488921712</v>
      </c>
      <c r="D160" s="88">
        <v>7806</v>
      </c>
      <c r="E160" s="30">
        <v>112.63255814657586</v>
      </c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ht="15.75">
      <c r="A161" s="84" t="s">
        <v>17</v>
      </c>
      <c r="B161" s="35" t="s">
        <v>28</v>
      </c>
      <c r="C161" s="88">
        <v>19519.423307969562</v>
      </c>
      <c r="D161" s="88">
        <v>16803</v>
      </c>
      <c r="E161" s="30">
        <v>116.16629951776207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ht="60" customHeight="1">
      <c r="A162" s="13" t="s">
        <v>119</v>
      </c>
      <c r="B162" s="35" t="s">
        <v>28</v>
      </c>
      <c r="C162" s="88">
        <v>14993.536996752737</v>
      </c>
      <c r="D162" s="88">
        <v>12073</v>
      </c>
      <c r="E162" s="30">
        <v>124.19064852772912</v>
      </c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ht="15.75">
      <c r="A163" s="85" t="s">
        <v>108</v>
      </c>
      <c r="B163" s="35"/>
      <c r="C163" s="88"/>
      <c r="D163" s="88"/>
      <c r="E163" s="30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ht="15.75">
      <c r="A164" s="12" t="s">
        <v>103</v>
      </c>
      <c r="B164" s="35" t="s">
        <v>28</v>
      </c>
      <c r="C164" s="88">
        <v>14714.281465619795</v>
      </c>
      <c r="D164" s="88">
        <v>11332</v>
      </c>
      <c r="E164" s="30">
        <v>129.84717142269497</v>
      </c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ht="15.75">
      <c r="A165" s="12" t="s">
        <v>109</v>
      </c>
      <c r="B165" s="35" t="s">
        <v>28</v>
      </c>
      <c r="C165" s="88">
        <v>14700.911138411137</v>
      </c>
      <c r="D165" s="88">
        <v>13033</v>
      </c>
      <c r="E165" s="30">
        <v>112.79759946605645</v>
      </c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ht="15.75">
      <c r="A166" s="12" t="s">
        <v>111</v>
      </c>
      <c r="B166" s="35" t="s">
        <v>28</v>
      </c>
      <c r="C166" s="88">
        <v>8022.015655577299</v>
      </c>
      <c r="D166" s="88">
        <v>6861</v>
      </c>
      <c r="E166" s="30">
        <v>116.92195970816644</v>
      </c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ht="15.75">
      <c r="A167" s="12" t="s">
        <v>112</v>
      </c>
      <c r="B167" s="35" t="s">
        <v>28</v>
      </c>
      <c r="C167" s="88"/>
      <c r="D167" s="88"/>
      <c r="E167" s="30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ht="15.75">
      <c r="A168" s="12" t="s">
        <v>113</v>
      </c>
      <c r="B168" s="35" t="s">
        <v>28</v>
      </c>
      <c r="C168" s="88"/>
      <c r="D168" s="88"/>
      <c r="E168" s="30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ht="20.25" customHeight="1">
      <c r="A169" s="12" t="s">
        <v>114</v>
      </c>
      <c r="B169" s="35" t="s">
        <v>28</v>
      </c>
      <c r="C169" s="88">
        <v>25098.07611877875</v>
      </c>
      <c r="D169" s="88">
        <v>20607</v>
      </c>
      <c r="E169" s="30">
        <v>121.7939346764631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ht="51" customHeight="1">
      <c r="A170" s="2" t="s">
        <v>120</v>
      </c>
      <c r="B170" s="35" t="s">
        <v>28</v>
      </c>
      <c r="C170" s="89">
        <v>10207.662168045277</v>
      </c>
      <c r="D170" s="90">
        <v>9708.965383119408</v>
      </c>
      <c r="E170" s="30">
        <v>105.13645651464505</v>
      </c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ht="30" customHeight="1">
      <c r="A171" s="91" t="s">
        <v>121</v>
      </c>
      <c r="B171" s="35" t="s">
        <v>7</v>
      </c>
      <c r="C171" s="11">
        <v>7776.477000000001</v>
      </c>
      <c r="D171" s="11">
        <v>7037.1</v>
      </c>
      <c r="E171" s="30">
        <v>110.5068423072004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ht="42.75" customHeight="1">
      <c r="A172" s="91" t="s">
        <v>122</v>
      </c>
      <c r="B172" s="35"/>
      <c r="C172" s="11">
        <v>111.55</v>
      </c>
      <c r="D172" s="11">
        <v>81.3</v>
      </c>
      <c r="E172" s="30">
        <v>137.20787207872075</v>
      </c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ht="15.75">
      <c r="A173" s="92" t="s">
        <v>123</v>
      </c>
      <c r="B173" s="35" t="s">
        <v>7</v>
      </c>
      <c r="C173" s="93">
        <v>5198.527</v>
      </c>
      <c r="D173" s="93">
        <v>4801.5</v>
      </c>
      <c r="E173" s="30">
        <v>108.26881182963658</v>
      </c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ht="31.5">
      <c r="A174" s="92" t="s">
        <v>124</v>
      </c>
      <c r="B174" s="35" t="s">
        <v>28</v>
      </c>
      <c r="C174" s="93">
        <v>6244.7</v>
      </c>
      <c r="D174" s="93">
        <v>6082.5</v>
      </c>
      <c r="E174" s="30">
        <v>102.66666666666666</v>
      </c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ht="47.25">
      <c r="A175" s="92" t="s">
        <v>125</v>
      </c>
      <c r="B175" s="35" t="s">
        <v>126</v>
      </c>
      <c r="C175" s="89">
        <v>1.5196128372798046</v>
      </c>
      <c r="D175" s="89">
        <v>1.39</v>
      </c>
      <c r="E175" s="30">
        <v>109.32466455250393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ht="31.5">
      <c r="A176" s="92" t="s">
        <v>127</v>
      </c>
      <c r="B176" s="35" t="s">
        <v>110</v>
      </c>
      <c r="C176" s="93">
        <v>20.3</v>
      </c>
      <c r="D176" s="93">
        <v>20.3</v>
      </c>
      <c r="E176" s="30">
        <v>100</v>
      </c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ht="15.75">
      <c r="A177" s="94" t="s">
        <v>128</v>
      </c>
      <c r="B177" s="35" t="s">
        <v>31</v>
      </c>
      <c r="C177" s="82">
        <v>29.7</v>
      </c>
      <c r="D177" s="82">
        <v>29.2</v>
      </c>
      <c r="E177" s="30">
        <v>101.71232876712328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ht="15.75">
      <c r="A178" s="94" t="s">
        <v>129</v>
      </c>
      <c r="B178" s="35" t="s">
        <v>19</v>
      </c>
      <c r="C178" s="82">
        <v>0.943</v>
      </c>
      <c r="D178" s="82">
        <v>0</v>
      </c>
      <c r="E178" s="30" t="e">
        <f>C178/D178*100</f>
        <v>#DIV/0!</v>
      </c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ht="15.75">
      <c r="A179" s="95" t="s">
        <v>130</v>
      </c>
      <c r="B179" s="35"/>
      <c r="C179" s="82">
        <v>0</v>
      </c>
      <c r="D179" s="82">
        <v>0</v>
      </c>
      <c r="E179" s="30" t="e">
        <f>C179/D179*100</f>
        <v>#DIV/0!</v>
      </c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ht="19.5" customHeight="1">
      <c r="A180" s="96" t="s">
        <v>131</v>
      </c>
      <c r="B180" s="97" t="s">
        <v>7</v>
      </c>
      <c r="C180" s="98">
        <v>2466.4</v>
      </c>
      <c r="D180" s="99">
        <v>2154.3</v>
      </c>
      <c r="E180" s="30">
        <v>114.48730446084573</v>
      </c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4" ht="15.75">
      <c r="A181" s="16" t="s">
        <v>132</v>
      </c>
      <c r="B181" s="100"/>
      <c r="C181" s="101"/>
      <c r="D181" s="101"/>
    </row>
    <row r="182" spans="1:4" ht="15.75">
      <c r="A182" s="16"/>
      <c r="B182" s="16"/>
      <c r="C182" s="16"/>
      <c r="D182" s="16"/>
    </row>
    <row r="183" spans="1:8" ht="60" customHeight="1">
      <c r="A183" s="18"/>
      <c r="B183" s="18"/>
      <c r="C183" s="18"/>
      <c r="D183" s="18"/>
      <c r="E183" s="18"/>
      <c r="F183" s="18"/>
      <c r="G183" s="18"/>
      <c r="H183" s="18"/>
    </row>
    <row r="184" spans="1:8" ht="47.25" customHeight="1">
      <c r="A184" s="18"/>
      <c r="B184" s="18"/>
      <c r="C184" s="18"/>
      <c r="D184" s="18"/>
      <c r="E184" s="18"/>
      <c r="F184" s="18"/>
      <c r="G184" s="18"/>
      <c r="H184" s="18"/>
    </row>
    <row r="185" spans="1:8" ht="47.25" customHeight="1">
      <c r="A185" s="18"/>
      <c r="B185" s="18"/>
      <c r="C185" s="18"/>
      <c r="D185" s="18"/>
      <c r="E185" s="18"/>
      <c r="F185" s="18"/>
      <c r="G185" s="18"/>
      <c r="H185" s="18"/>
    </row>
    <row r="186" spans="1:8" ht="47.25" customHeight="1">
      <c r="A186" s="18"/>
      <c r="B186" s="18"/>
      <c r="C186" s="18"/>
      <c r="D186" s="18"/>
      <c r="E186" s="18"/>
      <c r="F186" s="18"/>
      <c r="G186" s="18"/>
      <c r="H186" s="18"/>
    </row>
    <row r="187" spans="1:8" ht="47.25" customHeight="1">
      <c r="A187" s="18"/>
      <c r="B187" s="18"/>
      <c r="C187" s="18"/>
      <c r="D187" s="18"/>
      <c r="E187" s="18"/>
      <c r="F187" s="18"/>
      <c r="G187" s="18"/>
      <c r="H187" s="18"/>
    </row>
    <row r="188" spans="1:8" ht="47.25" customHeight="1">
      <c r="A188" s="18"/>
      <c r="B188" s="18"/>
      <c r="C188" s="18"/>
      <c r="D188" s="18"/>
      <c r="E188" s="18"/>
      <c r="F188" s="18"/>
      <c r="G188" s="18"/>
      <c r="H188" s="18"/>
    </row>
    <row r="189" spans="1:8" ht="28.5" customHeight="1">
      <c r="A189" s="18"/>
      <c r="B189" s="18"/>
      <c r="C189" s="18"/>
      <c r="D189" s="18"/>
      <c r="E189" s="18"/>
      <c r="F189" s="18"/>
      <c r="G189" s="18"/>
      <c r="H189" s="18"/>
    </row>
    <row r="190" spans="1:8" ht="21.75" customHeight="1">
      <c r="A190" s="18"/>
      <c r="B190" s="18"/>
      <c r="C190" s="18"/>
      <c r="D190" s="18"/>
      <c r="E190" s="18"/>
      <c r="F190" s="18"/>
      <c r="G190" s="18"/>
      <c r="H190" s="18"/>
    </row>
    <row r="191" spans="1:8" ht="21.75" customHeight="1">
      <c r="A191" s="18"/>
      <c r="B191" s="18"/>
      <c r="C191" s="18"/>
      <c r="D191" s="18"/>
      <c r="E191" s="18"/>
      <c r="F191" s="18"/>
      <c r="G191" s="18"/>
      <c r="H191" s="18"/>
    </row>
    <row r="192" spans="1:8" ht="21.75" customHeight="1">
      <c r="A192" s="18"/>
      <c r="B192" s="18"/>
      <c r="C192" s="18"/>
      <c r="D192" s="18"/>
      <c r="E192" s="18"/>
      <c r="F192" s="18"/>
      <c r="G192" s="18"/>
      <c r="H192" s="18"/>
    </row>
    <row r="193" spans="1:8" ht="22.5" customHeight="1">
      <c r="A193" s="18"/>
      <c r="B193" s="18"/>
      <c r="C193" s="18"/>
      <c r="D193" s="18"/>
      <c r="E193" s="18"/>
      <c r="F193" s="18"/>
      <c r="G193" s="18"/>
      <c r="H193" s="18"/>
    </row>
    <row r="194" spans="1:8" ht="22.5" customHeight="1">
      <c r="A194" s="18"/>
      <c r="B194" s="18"/>
      <c r="C194" s="18"/>
      <c r="D194" s="18"/>
      <c r="E194" s="18"/>
      <c r="F194" s="18"/>
      <c r="G194" s="18"/>
      <c r="H194" s="18"/>
    </row>
    <row r="195" spans="1:8" ht="26.25" customHeight="1">
      <c r="A195" s="18"/>
      <c r="B195" s="18"/>
      <c r="C195" s="18"/>
      <c r="D195" s="18"/>
      <c r="E195" s="18"/>
      <c r="F195" s="18"/>
      <c r="G195" s="18"/>
      <c r="H195" s="18"/>
    </row>
    <row r="196" spans="1:8" ht="21" customHeight="1">
      <c r="A196" s="18"/>
      <c r="B196" s="18"/>
      <c r="C196" s="18"/>
      <c r="D196" s="18"/>
      <c r="E196" s="18"/>
      <c r="F196" s="18"/>
      <c r="G196" s="18"/>
      <c r="H196" s="18"/>
    </row>
    <row r="197" spans="1:8" ht="47.25" customHeight="1">
      <c r="A197" s="18"/>
      <c r="B197" s="18"/>
      <c r="C197" s="18"/>
      <c r="D197" s="18"/>
      <c r="E197" s="18"/>
      <c r="F197" s="18"/>
      <c r="G197" s="18"/>
      <c r="H197" s="18"/>
    </row>
    <row r="198" spans="1:8" ht="47.25" customHeight="1">
      <c r="A198" s="18"/>
      <c r="B198" s="18"/>
      <c r="C198" s="18"/>
      <c r="D198" s="18"/>
      <c r="E198" s="18"/>
      <c r="F198" s="18"/>
      <c r="G198" s="18"/>
      <c r="H198" s="18"/>
    </row>
    <row r="199" spans="1:8" ht="47.25" customHeight="1">
      <c r="A199" s="18"/>
      <c r="B199" s="18"/>
      <c r="C199" s="18"/>
      <c r="D199" s="18"/>
      <c r="E199" s="18"/>
      <c r="F199" s="18"/>
      <c r="G199" s="18"/>
      <c r="H199" s="18"/>
    </row>
    <row r="200" spans="1:8" ht="47.25" customHeight="1">
      <c r="A200" s="18"/>
      <c r="B200" s="18"/>
      <c r="C200" s="18"/>
      <c r="D200" s="18"/>
      <c r="E200" s="18"/>
      <c r="F200" s="18"/>
      <c r="G200" s="18"/>
      <c r="H200" s="18"/>
    </row>
    <row r="201" spans="1:8" ht="47.25" customHeight="1">
      <c r="A201" s="18"/>
      <c r="B201" s="18"/>
      <c r="C201" s="18"/>
      <c r="D201" s="18"/>
      <c r="E201" s="18"/>
      <c r="F201" s="18"/>
      <c r="G201" s="18"/>
      <c r="H201" s="18"/>
    </row>
    <row r="202" spans="1:8" ht="47.25" customHeight="1">
      <c r="A202" s="18"/>
      <c r="B202" s="18"/>
      <c r="C202" s="18"/>
      <c r="D202" s="18"/>
      <c r="E202" s="18"/>
      <c r="F202" s="18"/>
      <c r="G202" s="18"/>
      <c r="H202" s="18"/>
    </row>
    <row r="203" spans="1:8" ht="47.25" customHeight="1">
      <c r="A203" s="18"/>
      <c r="B203" s="18"/>
      <c r="C203" s="18"/>
      <c r="D203" s="18"/>
      <c r="E203" s="18"/>
      <c r="F203" s="18"/>
      <c r="G203" s="18"/>
      <c r="H203" s="18"/>
    </row>
    <row r="204" spans="1:8" ht="47.25" customHeight="1">
      <c r="A204" s="18"/>
      <c r="B204" s="18"/>
      <c r="C204" s="18"/>
      <c r="D204" s="18"/>
      <c r="E204" s="18"/>
      <c r="F204" s="18"/>
      <c r="G204" s="18"/>
      <c r="H204" s="18"/>
    </row>
    <row r="205" spans="1:8" ht="47.25" customHeight="1">
      <c r="A205" s="18"/>
      <c r="B205" s="18"/>
      <c r="C205" s="18"/>
      <c r="D205" s="18"/>
      <c r="E205" s="18"/>
      <c r="F205" s="18"/>
      <c r="G205" s="18"/>
      <c r="H205" s="18"/>
    </row>
    <row r="206" spans="1:8" ht="47.25" customHeight="1">
      <c r="A206" s="18"/>
      <c r="B206" s="18"/>
      <c r="C206" s="18"/>
      <c r="D206" s="18"/>
      <c r="E206" s="18"/>
      <c r="F206" s="18"/>
      <c r="G206" s="18"/>
      <c r="H206" s="18"/>
    </row>
    <row r="207" spans="1:8" ht="47.25" customHeight="1">
      <c r="A207" s="18"/>
      <c r="B207" s="18"/>
      <c r="C207" s="18"/>
      <c r="D207" s="18"/>
      <c r="E207" s="18"/>
      <c r="F207" s="18"/>
      <c r="G207" s="18"/>
      <c r="H207" s="18"/>
    </row>
    <row r="208" spans="1:8" ht="47.25" customHeight="1">
      <c r="A208" s="18"/>
      <c r="B208" s="18"/>
      <c r="C208" s="18"/>
      <c r="D208" s="18"/>
      <c r="E208" s="18"/>
      <c r="F208" s="18"/>
      <c r="G208" s="18"/>
      <c r="H208" s="18"/>
    </row>
    <row r="209" spans="1:8" ht="47.25" customHeight="1">
      <c r="A209" s="18"/>
      <c r="B209" s="18"/>
      <c r="C209" s="18"/>
      <c r="D209" s="18"/>
      <c r="E209" s="18"/>
      <c r="F209" s="18"/>
      <c r="G209" s="18"/>
      <c r="H209" s="18"/>
    </row>
    <row r="210" spans="1:8" ht="47.25" customHeight="1">
      <c r="A210" s="18"/>
      <c r="B210" s="18"/>
      <c r="C210" s="18"/>
      <c r="D210" s="18"/>
      <c r="E210" s="18"/>
      <c r="F210" s="18"/>
      <c r="G210" s="18"/>
      <c r="H210" s="18"/>
    </row>
    <row r="211" spans="1:8" ht="47.25" customHeight="1">
      <c r="A211" s="18"/>
      <c r="B211" s="18"/>
      <c r="C211" s="18"/>
      <c r="D211" s="18"/>
      <c r="E211" s="18"/>
      <c r="F211" s="18"/>
      <c r="G211" s="18"/>
      <c r="H211" s="18"/>
    </row>
    <row r="212" spans="1:8" ht="47.25" customHeight="1">
      <c r="A212" s="18"/>
      <c r="B212" s="18"/>
      <c r="C212" s="18"/>
      <c r="D212" s="18"/>
      <c r="E212" s="18"/>
      <c r="F212" s="18"/>
      <c r="G212" s="18"/>
      <c r="H212" s="18"/>
    </row>
    <row r="213" spans="1:8" ht="47.25" customHeight="1">
      <c r="A213" s="18"/>
      <c r="B213" s="18"/>
      <c r="C213" s="18"/>
      <c r="D213" s="18"/>
      <c r="E213" s="18"/>
      <c r="F213" s="18"/>
      <c r="G213" s="18"/>
      <c r="H213" s="18"/>
    </row>
    <row r="214" spans="1:8" ht="47.25" customHeight="1">
      <c r="A214" s="18"/>
      <c r="B214" s="18"/>
      <c r="C214" s="18"/>
      <c r="D214" s="18"/>
      <c r="E214" s="18"/>
      <c r="F214" s="18"/>
      <c r="G214" s="18"/>
      <c r="H214" s="18"/>
    </row>
    <row r="215" spans="1:8" ht="47.25" customHeight="1">
      <c r="A215" s="18"/>
      <c r="B215" s="18"/>
      <c r="C215" s="18"/>
      <c r="D215" s="18"/>
      <c r="E215" s="18"/>
      <c r="F215" s="18"/>
      <c r="G215" s="18"/>
      <c r="H215" s="18"/>
    </row>
    <row r="216" spans="1:8" ht="47.25" customHeight="1">
      <c r="A216" s="18"/>
      <c r="B216" s="18"/>
      <c r="C216" s="18"/>
      <c r="D216" s="18"/>
      <c r="E216" s="18"/>
      <c r="F216" s="18"/>
      <c r="G216" s="18"/>
      <c r="H216" s="18"/>
    </row>
    <row r="217" spans="1:8" ht="47.25" customHeight="1">
      <c r="A217" s="18"/>
      <c r="B217" s="18"/>
      <c r="C217" s="18"/>
      <c r="D217" s="18"/>
      <c r="E217" s="18"/>
      <c r="F217" s="18"/>
      <c r="G217" s="18"/>
      <c r="H217" s="18"/>
    </row>
    <row r="218" spans="1:8" ht="47.25" customHeight="1">
      <c r="A218" s="18"/>
      <c r="B218" s="18"/>
      <c r="C218" s="18"/>
      <c r="D218" s="18"/>
      <c r="E218" s="18"/>
      <c r="F218" s="18"/>
      <c r="G218" s="18"/>
      <c r="H218" s="18"/>
    </row>
    <row r="219" spans="1:8" ht="47.25" customHeight="1">
      <c r="A219" s="18"/>
      <c r="B219" s="18"/>
      <c r="C219" s="18"/>
      <c r="D219" s="18"/>
      <c r="E219" s="18"/>
      <c r="F219" s="18"/>
      <c r="G219" s="18"/>
      <c r="H219" s="18"/>
    </row>
    <row r="220" spans="1:8" ht="47.25" customHeight="1">
      <c r="A220" s="18"/>
      <c r="B220" s="18"/>
      <c r="C220" s="18"/>
      <c r="D220" s="18"/>
      <c r="E220" s="18"/>
      <c r="F220" s="18"/>
      <c r="G220" s="18"/>
      <c r="H220" s="18"/>
    </row>
    <row r="221" spans="1:8" ht="47.25" customHeight="1">
      <c r="A221" s="18"/>
      <c r="B221" s="18"/>
      <c r="C221" s="18"/>
      <c r="D221" s="18"/>
      <c r="E221" s="18"/>
      <c r="F221" s="18"/>
      <c r="G221" s="18"/>
      <c r="H221" s="18"/>
    </row>
    <row r="222" spans="1:8" ht="47.25" customHeight="1">
      <c r="A222" s="18"/>
      <c r="B222" s="18"/>
      <c r="C222" s="18"/>
      <c r="D222" s="18"/>
      <c r="E222" s="18"/>
      <c r="F222" s="18"/>
      <c r="G222" s="18"/>
      <c r="H222" s="18"/>
    </row>
    <row r="223" spans="1:8" ht="47.25" customHeight="1">
      <c r="A223" s="18"/>
      <c r="B223" s="18"/>
      <c r="C223" s="18"/>
      <c r="D223" s="18"/>
      <c r="E223" s="18"/>
      <c r="F223" s="18"/>
      <c r="G223" s="18"/>
      <c r="H223" s="18"/>
    </row>
    <row r="224" spans="1:8" ht="47.25" customHeight="1">
      <c r="A224" s="18"/>
      <c r="B224" s="18"/>
      <c r="C224" s="18"/>
      <c r="D224" s="18"/>
      <c r="E224" s="18"/>
      <c r="F224" s="18"/>
      <c r="G224" s="18"/>
      <c r="H224" s="18"/>
    </row>
    <row r="225" spans="1:8" ht="47.25" customHeight="1">
      <c r="A225" s="18"/>
      <c r="B225" s="18"/>
      <c r="C225" s="18"/>
      <c r="D225" s="18"/>
      <c r="E225" s="18"/>
      <c r="F225" s="18"/>
      <c r="G225" s="18"/>
      <c r="H225" s="18"/>
    </row>
    <row r="226" spans="1:8" ht="47.25" customHeight="1">
      <c r="A226" s="18"/>
      <c r="B226" s="18"/>
      <c r="C226" s="18"/>
      <c r="D226" s="18"/>
      <c r="E226" s="18"/>
      <c r="F226" s="18"/>
      <c r="G226" s="18"/>
      <c r="H226" s="18"/>
    </row>
    <row r="227" spans="1:8" ht="47.25" customHeight="1">
      <c r="A227" s="18"/>
      <c r="B227" s="18"/>
      <c r="C227" s="18"/>
      <c r="D227" s="18"/>
      <c r="E227" s="18"/>
      <c r="F227" s="18"/>
      <c r="G227" s="18"/>
      <c r="H227" s="18"/>
    </row>
    <row r="228" spans="1:8" ht="47.25" customHeight="1">
      <c r="A228" s="18"/>
      <c r="B228" s="18"/>
      <c r="C228" s="18"/>
      <c r="D228" s="18"/>
      <c r="E228" s="18"/>
      <c r="F228" s="18"/>
      <c r="G228" s="18"/>
      <c r="H228" s="18"/>
    </row>
    <row r="229" spans="1:8" ht="47.25" customHeight="1">
      <c r="A229" s="18"/>
      <c r="B229" s="18"/>
      <c r="C229" s="18"/>
      <c r="D229" s="18"/>
      <c r="E229" s="18"/>
      <c r="F229" s="18"/>
      <c r="G229" s="18"/>
      <c r="H229" s="18"/>
    </row>
    <row r="230" spans="1:8" ht="47.25" customHeight="1">
      <c r="A230" s="18"/>
      <c r="B230" s="18"/>
      <c r="C230" s="18"/>
      <c r="D230" s="18"/>
      <c r="E230" s="18"/>
      <c r="F230" s="18"/>
      <c r="G230" s="18"/>
      <c r="H230" s="18"/>
    </row>
    <row r="231" spans="1:8" ht="47.25" customHeight="1">
      <c r="A231" s="18"/>
      <c r="B231" s="18"/>
      <c r="C231" s="18"/>
      <c r="D231" s="18"/>
      <c r="E231" s="18"/>
      <c r="F231" s="18"/>
      <c r="G231" s="18"/>
      <c r="H231" s="18"/>
    </row>
    <row r="232" spans="1:8" ht="15">
      <c r="A232" s="18"/>
      <c r="B232" s="18"/>
      <c r="C232" s="18"/>
      <c r="D232" s="18"/>
      <c r="E232" s="18"/>
      <c r="F232" s="18"/>
      <c r="G232" s="18"/>
      <c r="H232" s="18"/>
    </row>
    <row r="233" spans="1:8" ht="15">
      <c r="A233" s="18"/>
      <c r="B233" s="18"/>
      <c r="C233" s="18"/>
      <c r="D233" s="18"/>
      <c r="E233" s="18"/>
      <c r="F233" s="18"/>
      <c r="G233" s="18"/>
      <c r="H233" s="18"/>
    </row>
    <row r="234" spans="1:8" ht="15">
      <c r="A234" s="18"/>
      <c r="B234" s="18"/>
      <c r="C234" s="18"/>
      <c r="D234" s="18"/>
      <c r="E234" s="18"/>
      <c r="F234" s="18"/>
      <c r="G234" s="18"/>
      <c r="H234" s="18"/>
    </row>
    <row r="235" spans="1:8" ht="15">
      <c r="A235" s="18"/>
      <c r="B235" s="18"/>
      <c r="C235" s="18"/>
      <c r="D235" s="18"/>
      <c r="E235" s="18"/>
      <c r="F235" s="18"/>
      <c r="G235" s="18"/>
      <c r="H235" s="18"/>
    </row>
    <row r="236" spans="1:8" ht="15">
      <c r="A236" s="18"/>
      <c r="B236" s="18"/>
      <c r="C236" s="18"/>
      <c r="D236" s="18"/>
      <c r="E236" s="18"/>
      <c r="F236" s="18"/>
      <c r="G236" s="18"/>
      <c r="H236" s="18"/>
    </row>
    <row r="237" spans="1:8" ht="15">
      <c r="A237" s="18"/>
      <c r="B237" s="18"/>
      <c r="C237" s="18"/>
      <c r="D237" s="18"/>
      <c r="E237" s="18"/>
      <c r="F237" s="18"/>
      <c r="G237" s="18"/>
      <c r="H237" s="18"/>
    </row>
    <row r="238" spans="1:8" ht="15">
      <c r="A238" s="18"/>
      <c r="B238" s="18"/>
      <c r="C238" s="18"/>
      <c r="D238" s="18"/>
      <c r="E238" s="18"/>
      <c r="F238" s="18"/>
      <c r="G238" s="18"/>
      <c r="H238" s="18"/>
    </row>
    <row r="239" spans="1:8" ht="15">
      <c r="A239" s="18"/>
      <c r="B239" s="18"/>
      <c r="C239" s="18"/>
      <c r="D239" s="18"/>
      <c r="E239" s="18"/>
      <c r="F239" s="18"/>
      <c r="G239" s="18"/>
      <c r="H239" s="18"/>
    </row>
    <row r="240" spans="1:8" ht="15">
      <c r="A240" s="18"/>
      <c r="B240" s="18"/>
      <c r="C240" s="18"/>
      <c r="D240" s="18"/>
      <c r="E240" s="18"/>
      <c r="F240" s="18"/>
      <c r="G240" s="18"/>
      <c r="H240" s="18"/>
    </row>
    <row r="241" spans="1:8" ht="15">
      <c r="A241" s="18"/>
      <c r="B241" s="18"/>
      <c r="C241" s="18"/>
      <c r="D241" s="18"/>
      <c r="E241" s="18"/>
      <c r="F241" s="18"/>
      <c r="G241" s="18"/>
      <c r="H241" s="18"/>
    </row>
    <row r="242" spans="1:8" ht="15">
      <c r="A242" s="18"/>
      <c r="B242" s="18"/>
      <c r="C242" s="18"/>
      <c r="D242" s="18"/>
      <c r="E242" s="18"/>
      <c r="F242" s="18"/>
      <c r="G242" s="18"/>
      <c r="H242" s="18"/>
    </row>
    <row r="243" spans="1:8" ht="15">
      <c r="A243" s="18"/>
      <c r="B243" s="18"/>
      <c r="C243" s="18"/>
      <c r="D243" s="18"/>
      <c r="E243" s="18"/>
      <c r="F243" s="18"/>
      <c r="G243" s="18"/>
      <c r="H243" s="18"/>
    </row>
    <row r="244" spans="1:8" ht="15">
      <c r="A244" s="18"/>
      <c r="B244" s="18"/>
      <c r="C244" s="18"/>
      <c r="D244" s="18"/>
      <c r="E244" s="18"/>
      <c r="F244" s="18"/>
      <c r="G244" s="18"/>
      <c r="H244" s="18"/>
    </row>
    <row r="245" spans="1:8" ht="15">
      <c r="A245" s="18"/>
      <c r="B245" s="18"/>
      <c r="C245" s="18"/>
      <c r="D245" s="18"/>
      <c r="E245" s="18"/>
      <c r="F245" s="18"/>
      <c r="G245" s="18"/>
      <c r="H245" s="18"/>
    </row>
    <row r="246" spans="1:8" ht="15">
      <c r="A246" s="18"/>
      <c r="B246" s="18"/>
      <c r="C246" s="18"/>
      <c r="D246" s="18"/>
      <c r="E246" s="18"/>
      <c r="F246" s="18"/>
      <c r="G246" s="18"/>
      <c r="H246" s="18"/>
    </row>
    <row r="247" spans="1:8" ht="15">
      <c r="A247" s="18"/>
      <c r="B247" s="18"/>
      <c r="C247" s="18"/>
      <c r="D247" s="18"/>
      <c r="E247" s="18"/>
      <c r="F247" s="18"/>
      <c r="G247" s="18"/>
      <c r="H247" s="18"/>
    </row>
    <row r="248" spans="1:8" ht="15">
      <c r="A248" s="18"/>
      <c r="B248" s="18"/>
      <c r="C248" s="18"/>
      <c r="D248" s="18"/>
      <c r="E248" s="18"/>
      <c r="F248" s="18"/>
      <c r="G248" s="18"/>
      <c r="H248" s="18"/>
    </row>
    <row r="249" spans="1:8" ht="15">
      <c r="A249" s="18"/>
      <c r="B249" s="18"/>
      <c r="C249" s="18"/>
      <c r="D249" s="18"/>
      <c r="E249" s="18"/>
      <c r="F249" s="18"/>
      <c r="G249" s="18"/>
      <c r="H249" s="18"/>
    </row>
    <row r="250" spans="1:8" ht="15">
      <c r="A250" s="18"/>
      <c r="B250" s="18"/>
      <c r="C250" s="18"/>
      <c r="D250" s="18"/>
      <c r="E250" s="18"/>
      <c r="F250" s="18"/>
      <c r="G250" s="18"/>
      <c r="H250" s="18"/>
    </row>
    <row r="251" spans="1:8" ht="15">
      <c r="A251" s="18"/>
      <c r="B251" s="18"/>
      <c r="C251" s="18"/>
      <c r="D251" s="18"/>
      <c r="E251" s="18"/>
      <c r="F251" s="18"/>
      <c r="G251" s="18"/>
      <c r="H251" s="18"/>
    </row>
    <row r="252" spans="1:8" ht="15">
      <c r="A252" s="18"/>
      <c r="B252" s="18"/>
      <c r="C252" s="18"/>
      <c r="D252" s="18"/>
      <c r="E252" s="18"/>
      <c r="F252" s="18"/>
      <c r="G252" s="18"/>
      <c r="H252" s="18"/>
    </row>
    <row r="253" spans="1:8" ht="15">
      <c r="A253" s="18"/>
      <c r="B253" s="18"/>
      <c r="C253" s="18"/>
      <c r="D253" s="18"/>
      <c r="E253" s="18"/>
      <c r="F253" s="18"/>
      <c r="G253" s="18"/>
      <c r="H253" s="18"/>
    </row>
    <row r="254" spans="1:8" ht="15">
      <c r="A254" s="18"/>
      <c r="B254" s="18"/>
      <c r="C254" s="18"/>
      <c r="D254" s="18"/>
      <c r="E254" s="18"/>
      <c r="F254" s="18"/>
      <c r="G254" s="18"/>
      <c r="H254" s="18"/>
    </row>
    <row r="255" spans="1:8" ht="15">
      <c r="A255" s="18"/>
      <c r="B255" s="18"/>
      <c r="C255" s="18"/>
      <c r="D255" s="18"/>
      <c r="E255" s="18"/>
      <c r="F255" s="18"/>
      <c r="G255" s="18"/>
      <c r="H255" s="18"/>
    </row>
    <row r="256" spans="1:8" ht="15">
      <c r="A256" s="18"/>
      <c r="B256" s="18"/>
      <c r="C256" s="18"/>
      <c r="D256" s="18"/>
      <c r="E256" s="18"/>
      <c r="F256" s="18"/>
      <c r="G256" s="18"/>
      <c r="H256" s="18"/>
    </row>
    <row r="257" spans="1:8" ht="15">
      <c r="A257" s="18"/>
      <c r="B257" s="18"/>
      <c r="C257" s="18"/>
      <c r="D257" s="18"/>
      <c r="E257" s="18"/>
      <c r="F257" s="18"/>
      <c r="G257" s="18"/>
      <c r="H257" s="18"/>
    </row>
    <row r="258" spans="1:8" ht="15">
      <c r="A258" s="18"/>
      <c r="B258" s="18"/>
      <c r="C258" s="18"/>
      <c r="D258" s="18"/>
      <c r="E258" s="18"/>
      <c r="F258" s="18"/>
      <c r="G258" s="18"/>
      <c r="H258" s="18"/>
    </row>
    <row r="259" spans="1:8" ht="15">
      <c r="A259" s="18"/>
      <c r="B259" s="18"/>
      <c r="C259" s="18"/>
      <c r="D259" s="18"/>
      <c r="E259" s="18"/>
      <c r="F259" s="18"/>
      <c r="G259" s="18"/>
      <c r="H259" s="18"/>
    </row>
    <row r="260" spans="1:8" ht="15">
      <c r="A260" s="18"/>
      <c r="B260" s="18"/>
      <c r="C260" s="18"/>
      <c r="D260" s="18"/>
      <c r="E260" s="18"/>
      <c r="F260" s="18"/>
      <c r="G260" s="18"/>
      <c r="H260" s="18"/>
    </row>
    <row r="261" spans="1:8" ht="15">
      <c r="A261" s="18"/>
      <c r="B261" s="18"/>
      <c r="C261" s="18"/>
      <c r="D261" s="18"/>
      <c r="E261" s="18"/>
      <c r="F261" s="18"/>
      <c r="G261" s="18"/>
      <c r="H261" s="18"/>
    </row>
    <row r="262" spans="1:8" ht="15">
      <c r="A262" s="18"/>
      <c r="B262" s="18"/>
      <c r="C262" s="18"/>
      <c r="D262" s="18"/>
      <c r="E262" s="18"/>
      <c r="F262" s="18"/>
      <c r="G262" s="18"/>
      <c r="H262" s="18"/>
    </row>
    <row r="263" spans="1:8" ht="15">
      <c r="A263" s="18"/>
      <c r="B263" s="18"/>
      <c r="C263" s="18"/>
      <c r="D263" s="18"/>
      <c r="E263" s="18"/>
      <c r="F263" s="18"/>
      <c r="G263" s="18"/>
      <c r="H263" s="18"/>
    </row>
    <row r="264" spans="1:8" ht="15">
      <c r="A264" s="18"/>
      <c r="B264" s="18"/>
      <c r="C264" s="18"/>
      <c r="D264" s="18"/>
      <c r="E264" s="18"/>
      <c r="F264" s="18"/>
      <c r="G264" s="18"/>
      <c r="H264" s="18"/>
    </row>
    <row r="265" spans="1:8" ht="15">
      <c r="A265" s="18"/>
      <c r="B265" s="18"/>
      <c r="C265" s="18"/>
      <c r="D265" s="18"/>
      <c r="E265" s="18"/>
      <c r="F265" s="18"/>
      <c r="G265" s="18"/>
      <c r="H265" s="18"/>
    </row>
    <row r="266" spans="1:8" ht="15">
      <c r="A266" s="18"/>
      <c r="B266" s="18"/>
      <c r="C266" s="18"/>
      <c r="D266" s="18"/>
      <c r="E266" s="18"/>
      <c r="F266" s="18"/>
      <c r="G266" s="18"/>
      <c r="H266" s="18"/>
    </row>
    <row r="267" spans="1:8" ht="15">
      <c r="A267" s="18"/>
      <c r="B267" s="18"/>
      <c r="C267" s="18"/>
      <c r="D267" s="18"/>
      <c r="E267" s="18"/>
      <c r="F267" s="18"/>
      <c r="G267" s="18"/>
      <c r="H267" s="18"/>
    </row>
    <row r="268" spans="1:8" ht="15">
      <c r="A268" s="18"/>
      <c r="B268" s="18"/>
      <c r="C268" s="18"/>
      <c r="D268" s="18"/>
      <c r="E268" s="18"/>
      <c r="F268" s="18"/>
      <c r="G268" s="18"/>
      <c r="H268" s="18"/>
    </row>
    <row r="269" spans="1:8" ht="15">
      <c r="A269" s="18"/>
      <c r="B269" s="18"/>
      <c r="C269" s="18"/>
      <c r="D269" s="18"/>
      <c r="E269" s="18"/>
      <c r="F269" s="18"/>
      <c r="G269" s="18"/>
      <c r="H269" s="18"/>
    </row>
    <row r="270" spans="1:8" ht="15">
      <c r="A270" s="18"/>
      <c r="B270" s="18"/>
      <c r="C270" s="18"/>
      <c r="D270" s="18"/>
      <c r="E270" s="18"/>
      <c r="F270" s="18"/>
      <c r="G270" s="18"/>
      <c r="H270" s="18"/>
    </row>
    <row r="271" spans="1:8" ht="15">
      <c r="A271" s="18"/>
      <c r="B271" s="18"/>
      <c r="C271" s="18"/>
      <c r="D271" s="18"/>
      <c r="E271" s="18"/>
      <c r="F271" s="18"/>
      <c r="G271" s="18"/>
      <c r="H271" s="18"/>
    </row>
    <row r="272" spans="1:8" ht="15">
      <c r="A272" s="18"/>
      <c r="B272" s="18"/>
      <c r="C272" s="18"/>
      <c r="D272" s="18"/>
      <c r="E272" s="18"/>
      <c r="F272" s="18"/>
      <c r="G272" s="18"/>
      <c r="H272" s="18"/>
    </row>
    <row r="273" spans="1:8" ht="15">
      <c r="A273" s="18"/>
      <c r="B273" s="18"/>
      <c r="C273" s="18"/>
      <c r="D273" s="18"/>
      <c r="E273" s="18"/>
      <c r="F273" s="18"/>
      <c r="G273" s="18"/>
      <c r="H273" s="18"/>
    </row>
  </sheetData>
  <mergeCells count="1">
    <mergeCell ref="A1:E1"/>
  </mergeCells>
  <printOptions/>
  <pageMargins left="0.75" right="0.75" top="1" bottom="1" header="0.5" footer="0.5"/>
  <pageSetup fitToHeight="3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econom2</cp:lastModifiedBy>
  <cp:lastPrinted>2013-02-15T01:43:50Z</cp:lastPrinted>
  <dcterms:created xsi:type="dcterms:W3CDTF">1996-10-08T23:32:33Z</dcterms:created>
  <dcterms:modified xsi:type="dcterms:W3CDTF">2013-02-25T02:46:31Z</dcterms:modified>
  <cp:category/>
  <cp:version/>
  <cp:contentType/>
  <cp:contentStatus/>
</cp:coreProperties>
</file>